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date1904="1" codeName="ThisWorkbook"/>
  <bookViews>
    <workbookView visibility="visible" minimized="0" showHorizontalScroll="1" showVerticalScroll="1" showSheetTabs="1" xWindow="3120" yWindow="3120" windowWidth="21600" windowHeight="11505" tabRatio="1000" firstSheet="0" activeTab="0" autoFilterDateGrouping="1"/>
    <workbookView visibility="hidden" minimized="0" showHorizontalScroll="1" showVerticalScroll="1" showSheetTabs="1" xWindow="3510" yWindow="3510" windowWidth="21600" windowHeight="11505" tabRatio="600" firstSheet="15" activeTab="16" autoFilterDateGrouping="1"/>
    <workbookView visibility="hidden" minimized="0" showHorizontalScroll="1" showVerticalScroll="1" showSheetTabs="1" xWindow="390" yWindow="390" windowWidth="21600" windowHeight="11505" tabRatio="600" firstSheet="12" activeTab="16" autoFilterDateGrouping="1"/>
    <workbookView visibility="hidden" minimized="0" showHorizontalScroll="1" showVerticalScroll="1" showSheetTabs="1" xWindow="390" yWindow="390" windowWidth="21600" windowHeight="11505" tabRatio="600" firstSheet="0" activeTab="0" autoFilterDateGrouping="1"/>
    <workbookView visibility="hidden" minimized="0" showHorizontalScroll="1" showVerticalScroll="1" showSheetTabs="1" xWindow="780" yWindow="780" windowWidth="21600" windowHeight="11505" tabRatio="600" firstSheet="13" activeTab="16" autoFilterDateGrouping="1"/>
  </bookViews>
  <sheets>
    <sheet xmlns:r="http://schemas.openxmlformats.org/officeDocument/2006/relationships" name="AM) MOR(t)" sheetId="1" state="visible" r:id="rId1"/>
    <sheet xmlns:r="http://schemas.openxmlformats.org/officeDocument/2006/relationships" name="minus TOT (EAM)" sheetId="2" state="visible" r:id="rId2"/>
    <sheet xmlns:r="http://schemas.openxmlformats.org/officeDocument/2006/relationships" name="w Adj (EAM)" sheetId="3" state="visible" r:id="rId3"/>
    <sheet xmlns:r="http://schemas.openxmlformats.org/officeDocument/2006/relationships" name="S (EAM)" sheetId="4" state="visible" r:id="rId4"/>
    <sheet xmlns:r="http://schemas.openxmlformats.org/officeDocument/2006/relationships" name="pulation (EAM)" sheetId="5" state="visible" r:id="rId5"/>
    <sheet xmlns:r="http://schemas.openxmlformats.org/officeDocument/2006/relationships" name="S star (EAM)" sheetId="6" state="visible" r:id="rId6"/>
    <sheet xmlns:r="http://schemas.openxmlformats.org/officeDocument/2006/relationships" name="EAM) MOR(t)" sheetId="7" state="visible" r:id="rId7"/>
    <sheet xmlns:r="http://schemas.openxmlformats.org/officeDocument/2006/relationships" name="minus TOT (NEAM)" sheetId="8" state="visible" r:id="rId8"/>
    <sheet xmlns:r="http://schemas.openxmlformats.org/officeDocument/2006/relationships" name="w Adj (NEAM)" sheetId="9" state="visible" r:id="rId9"/>
    <sheet xmlns:r="http://schemas.openxmlformats.org/officeDocument/2006/relationships" name="S (NEAM)" sheetId="10" state="visible" r:id="rId10"/>
    <sheet xmlns:r="http://schemas.openxmlformats.org/officeDocument/2006/relationships" name="pulation (NEAM)" sheetId="11" state="visible" r:id="rId11"/>
    <sheet xmlns:r="http://schemas.openxmlformats.org/officeDocument/2006/relationships" name="S star (NEAM)" sheetId="12" state="visible" r:id="rId12"/>
    <sheet xmlns:r="http://schemas.openxmlformats.org/officeDocument/2006/relationships" name="t10" sheetId="13" state="hidden" r:id="rId13"/>
    <sheet xmlns:r="http://schemas.openxmlformats.org/officeDocument/2006/relationships" name="t12" sheetId="14" state="hidden" r:id="rId14"/>
    <sheet xmlns:r="http://schemas.openxmlformats.org/officeDocument/2006/relationships" name="t13" sheetId="15" state="hidden" r:id="rId15"/>
    <sheet xmlns:r="http://schemas.openxmlformats.org/officeDocument/2006/relationships" name="t15" sheetId="16" state="hidden" r:id="rId16"/>
    <sheet xmlns:r="http://schemas.openxmlformats.org/officeDocument/2006/relationships" name="t3" sheetId="17" state="hidden" r:id="rId17"/>
    <sheet xmlns:r="http://schemas.openxmlformats.org/officeDocument/2006/relationships" name="t4" sheetId="18" state="hidden" r:id="rId18"/>
    <sheet xmlns:r="http://schemas.openxmlformats.org/officeDocument/2006/relationships" name="t5" sheetId="19" state="hidden" r:id="rId19"/>
    <sheet xmlns:r="http://schemas.openxmlformats.org/officeDocument/2006/relationships" name="t6" sheetId="20" state="hidden" r:id="rId20"/>
    <sheet xmlns:r="http://schemas.openxmlformats.org/officeDocument/2006/relationships" name="t7" sheetId="21" state="hidden" r:id="rId21"/>
    <sheet xmlns:r="http://schemas.openxmlformats.org/officeDocument/2006/relationships" name="t8" sheetId="22" state="hidden" r:id="rId22"/>
    <sheet xmlns:r="http://schemas.openxmlformats.org/officeDocument/2006/relationships" name="t9" sheetId="23" state="hidden" r:id="rId23"/>
    <sheet xmlns:r="http://schemas.openxmlformats.org/officeDocument/2006/relationships" name="cades (EA)" sheetId="24" state="visible" r:id="rId24"/>
    <sheet xmlns:r="http://schemas.openxmlformats.org/officeDocument/2006/relationships" name="cades (NEA)" sheetId="25" state="visible" r:id="rId25"/>
  </sheets>
  <externalReferences>
    <externalReference xmlns:r="http://schemas.openxmlformats.org/officeDocument/2006/relationships" r:id="rId26"/>
  </externalReferences>
  <definedNames/>
  <calcPr calcId="191029" fullCalcOnLoad="1"/>
</workbook>
</file>

<file path=xl/styles.xml><?xml version="1.0" encoding="utf-8"?>
<styleSheet xmlns="http://schemas.openxmlformats.org/spreadsheetml/2006/main">
  <numFmts count="3">
    <numFmt numFmtId="164" formatCode="###0"/>
    <numFmt numFmtId="165" formatCode="_(* #,##0_);_(* \(#,##0\);_(* &quot;-&quot;??_);_(@_)"/>
    <numFmt numFmtId="166" formatCode="0.0"/>
  </numFmts>
  <fonts count="29">
    <font>
      <name val="Geneva"/>
      <sz val="10"/>
    </font>
    <font>
      <name val="Geneva"/>
      <sz val="10"/>
    </font>
    <font>
      <name val="Geneva"/>
      <color indexed="10"/>
      <sz val="10"/>
    </font>
    <font>
      <name val="Geneva"/>
      <color indexed="8"/>
      <sz val="10"/>
    </font>
    <font>
      <name val="Palatino"/>
      <b val="1"/>
      <sz val="10"/>
    </font>
    <font>
      <name val="Palatino"/>
      <color indexed="8"/>
      <sz val="10"/>
    </font>
    <font>
      <name val="Palatino"/>
      <b val="1"/>
      <sz val="12"/>
    </font>
    <font>
      <name val="Palatino"/>
      <color indexed="16"/>
      <sz val="14"/>
    </font>
    <font>
      <name val="Palatino"/>
      <color indexed="8"/>
      <sz val="14"/>
    </font>
    <font>
      <name val="Palatino"/>
      <color indexed="8"/>
      <sz val="24"/>
    </font>
    <font>
      <name val="Geneva"/>
      <sz val="18"/>
    </font>
    <font>
      <name val="Palatino"/>
      <color indexed="8"/>
      <sz val="48"/>
    </font>
    <font>
      <name val="Palatino"/>
      <color indexed="8"/>
      <sz val="36"/>
    </font>
    <font>
      <name val="Geneva"/>
      <sz val="32"/>
    </font>
    <font>
      <name val="Tms Rmn"/>
      <color indexed="8"/>
      <sz val="36"/>
    </font>
    <font>
      <name val="Geneva"/>
      <b val="1"/>
      <color indexed="10"/>
      <sz val="10"/>
    </font>
    <font>
      <name val="Times New Roman"/>
      <family val="1"/>
      <sz val="8"/>
    </font>
    <font>
      <name val="Times New Roman"/>
      <family val="1"/>
      <sz val="10"/>
    </font>
    <font>
      <name val="Verdana"/>
      <family val="2"/>
      <sz val="10"/>
    </font>
    <font>
      <name val="Arial"/>
      <family val="2"/>
      <color indexed="8"/>
      <sz val="9"/>
    </font>
    <font>
      <name val="Arial"/>
      <family val="2"/>
      <sz val="10"/>
    </font>
    <font>
      <name val="Arial"/>
      <family val="2"/>
      <sz val="10"/>
    </font>
    <font>
      <name val="Arial"/>
      <family val="2"/>
      <color indexed="8"/>
      <sz val="9"/>
    </font>
    <font>
      <name val="MS Sans Serif"/>
      <family val="2"/>
      <sz val="10"/>
    </font>
    <font>
      <name val="arial"/>
      <family val="2"/>
      <color indexed="8"/>
      <sz val="10"/>
    </font>
    <font>
      <name val="Calibri"/>
      <family val="2"/>
      <color theme="1"/>
      <sz val="11"/>
      <scheme val="minor"/>
    </font>
    <font>
      <name val="Geneva"/>
      <color theme="1"/>
      <sz val="10"/>
    </font>
    <font>
      <b val="1"/>
    </font>
    <font>
      <name val="Times New Roman"/>
      <strike val="0"/>
      <color rgb="00000000"/>
      <sz val="36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/>
      <right style="thin"/>
      <top style="thin"/>
      <bottom style="thin"/>
      <diagonal/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  <diagonal/>
    </border>
  </borders>
  <cellStyleXfs count="52">
    <xf numFmtId="0" fontId="1" fillId="0" borderId="0"/>
    <xf numFmtId="43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</cellStyleXfs>
  <cellXfs count="145">
    <xf numFmtId="0" fontId="0" fillId="0" borderId="0" pivotButton="0" quotePrefix="0" xfId="0"/>
    <xf numFmtId="0" fontId="0" fillId="2" borderId="0" pivotButton="0" quotePrefix="0" xfId="0"/>
    <xf numFmtId="0" fontId="7" fillId="2" borderId="0" applyAlignment="1" pivotButton="0" quotePrefix="0" xfId="0">
      <alignment horizontal="center" vertical="center" wrapText="1"/>
    </xf>
    <xf numFmtId="0" fontId="9" fillId="2" borderId="0" applyAlignment="1" pivotButton="0" quotePrefix="0" xfId="0">
      <alignment horizontal="center" vertical="center"/>
    </xf>
    <xf numFmtId="0" fontId="8" fillId="2" borderId="0" applyAlignment="1" pivotButton="0" quotePrefix="0" xfId="0">
      <alignment horizontal="center" vertical="center" wrapText="1"/>
    </xf>
    <xf numFmtId="0" fontId="10" fillId="0" borderId="0" pivotButton="0" quotePrefix="0" xfId="0"/>
    <xf numFmtId="0" fontId="11" fillId="2" borderId="0" applyAlignment="1" pivotButton="0" quotePrefix="0" xfId="0">
      <alignment horizontal="center" vertical="center"/>
    </xf>
    <xf numFmtId="0" fontId="12" fillId="3" borderId="1" applyAlignment="1" pivotButton="0" quotePrefix="0" xfId="0">
      <alignment horizontal="center" vertical="center" wrapText="1"/>
    </xf>
    <xf numFmtId="0" fontId="12" fillId="3" borderId="2" applyAlignment="1" pivotButton="0" quotePrefix="0" xfId="0">
      <alignment horizontal="center" vertical="center" wrapText="1"/>
    </xf>
    <xf numFmtId="0" fontId="12" fillId="3" borderId="3" applyAlignment="1" pivotButton="0" quotePrefix="0" xfId="0">
      <alignment horizontal="center" vertical="center" wrapText="1"/>
    </xf>
    <xf numFmtId="0" fontId="12" fillId="3" borderId="4" applyAlignment="1" pivotButton="0" quotePrefix="0" xfId="0">
      <alignment horizontal="center" vertical="center" wrapText="1"/>
    </xf>
    <xf numFmtId="0" fontId="12" fillId="2" borderId="5" applyAlignment="1" pivotButton="0" quotePrefix="0" xfId="0">
      <alignment horizontal="center" vertical="center" wrapText="1"/>
    </xf>
    <xf numFmtId="1" fontId="1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 wrapText="1"/>
    </xf>
    <xf numFmtId="0" fontId="6" fillId="2" borderId="0" applyAlignment="1" pivotButton="0" quotePrefix="0" xfId="0">
      <alignment horizontal="center" vertical="center" wrapText="1"/>
    </xf>
    <xf numFmtId="0" fontId="4" fillId="2" borderId="0" applyAlignment="1" pivotButton="0" quotePrefix="0" xfId="0">
      <alignment horizontal="center" vertical="center" wrapText="1"/>
    </xf>
    <xf numFmtId="0" fontId="5" fillId="2" borderId="0" applyAlignment="1" pivotButton="0" quotePrefix="0" xfId="0">
      <alignment horizontal="center" vertical="center"/>
    </xf>
    <xf numFmtId="3" fontId="3" fillId="2" borderId="0" applyAlignment="1" pivotButton="0" quotePrefix="0" xfId="0">
      <alignment horizontal="center" vertical="center"/>
    </xf>
    <xf numFmtId="0" fontId="2" fillId="2" borderId="0" applyAlignment="1" pivotButton="0" quotePrefix="0" xfId="0">
      <alignment horizontal="center" vertical="center"/>
    </xf>
    <xf numFmtId="0" fontId="0" fillId="2" borderId="0" applyAlignment="1" pivotButton="0" quotePrefix="0" xfId="0">
      <alignment horizontal="center" vertical="center"/>
    </xf>
    <xf numFmtId="0" fontId="3" fillId="2" borderId="0" applyAlignment="1" pivotButton="0" quotePrefix="0" xfId="0">
      <alignment horizontal="center" vertical="center"/>
    </xf>
    <xf numFmtId="2" fontId="0" fillId="2" borderId="0" applyAlignment="1" pivotButton="0" quotePrefix="0" xfId="0">
      <alignment horizontal="center" vertical="center"/>
    </xf>
    <xf numFmtId="0" fontId="6" fillId="2" borderId="0" applyAlignment="1" pivotButton="0" quotePrefix="0" xfId="0">
      <alignment horizontal="center" vertical="center"/>
    </xf>
    <xf numFmtId="1" fontId="13" fillId="0" borderId="0" pivotButton="0" quotePrefix="0" xfId="0"/>
    <xf numFmtId="0" fontId="0" fillId="0" borderId="7" pivotButton="0" quotePrefix="0" xfId="0"/>
    <xf numFmtId="2" fontId="0" fillId="4" borderId="0" applyAlignment="1" pivotButton="0" quotePrefix="0" xfId="0">
      <alignment horizontal="center" vertical="center"/>
    </xf>
    <xf numFmtId="1" fontId="14" fillId="2" borderId="5" applyAlignment="1" pivotButton="0" quotePrefix="0" xfId="0">
      <alignment horizontal="center" vertical="center" wrapText="1"/>
    </xf>
    <xf numFmtId="1" fontId="14" fillId="2" borderId="8" applyAlignment="1" pivotButton="0" quotePrefix="0" xfId="0">
      <alignment horizontal="center" vertical="center" wrapText="1"/>
    </xf>
    <xf numFmtId="1" fontId="14" fillId="2" borderId="9" applyAlignment="1" pivotButton="0" quotePrefix="0" xfId="0">
      <alignment horizontal="center" vertical="center" wrapText="1"/>
    </xf>
    <xf numFmtId="1" fontId="14" fillId="2" borderId="10" applyAlignment="1" pivotButton="0" quotePrefix="0" xfId="0">
      <alignment horizontal="center" vertical="center" wrapText="1"/>
    </xf>
    <xf numFmtId="3" fontId="15" fillId="2" borderId="0" applyAlignment="1" pivotButton="0" quotePrefix="0" xfId="0">
      <alignment horizontal="center" vertical="center"/>
    </xf>
    <xf numFmtId="1" fontId="12" fillId="2" borderId="5" applyAlignment="1" pivotButton="0" quotePrefix="0" xfId="0">
      <alignment horizontal="center" vertical="center" wrapText="1"/>
    </xf>
    <xf numFmtId="1" fontId="14" fillId="2" borderId="11" applyAlignment="1" pivotButton="0" quotePrefix="0" xfId="0">
      <alignment horizontal="center" vertical="center" wrapText="1"/>
    </xf>
    <xf numFmtId="1" fontId="14" fillId="2" borderId="12" applyAlignment="1" pivotButton="0" quotePrefix="0" xfId="0">
      <alignment horizontal="center" vertical="center" wrapText="1"/>
    </xf>
    <xf numFmtId="1" fontId="14" fillId="2" borderId="13" applyAlignment="1" pivotButton="0" quotePrefix="0" xfId="0">
      <alignment horizontal="center" vertical="center" wrapText="1"/>
    </xf>
    <xf numFmtId="1" fontId="14" fillId="2" borderId="14" applyAlignment="1" pivotButton="0" quotePrefix="0" xfId="0">
      <alignment horizontal="center" vertical="center" wrapText="1"/>
    </xf>
    <xf numFmtId="0" fontId="6" fillId="5" borderId="0" applyAlignment="1" pivotButton="0" quotePrefix="0" xfId="0">
      <alignment horizontal="center" vertical="center" wrapText="1"/>
    </xf>
    <xf numFmtId="0" fontId="1" fillId="0" borderId="0" pivotButton="0" quotePrefix="0" xfId="0"/>
    <xf numFmtId="0" fontId="4" fillId="5" borderId="0" applyAlignment="1" pivotButton="0" quotePrefix="0" xfId="0">
      <alignment horizontal="center" vertical="center" wrapText="1"/>
    </xf>
    <xf numFmtId="0" fontId="1" fillId="5" borderId="0" applyAlignment="1" pivotButton="0" quotePrefix="0" xfId="0">
      <alignment horizontal="center" vertical="center"/>
    </xf>
    <xf numFmtId="0" fontId="5" fillId="5" borderId="0" applyAlignment="1" pivotButton="0" quotePrefix="0" xfId="0">
      <alignment horizontal="center" vertical="center"/>
    </xf>
    <xf numFmtId="4" fontId="3" fillId="5" borderId="0" applyAlignment="1" pivotButton="0" quotePrefix="0" xfId="0">
      <alignment horizontal="center" vertical="center"/>
    </xf>
    <xf numFmtId="3" fontId="3" fillId="5" borderId="0" applyAlignment="1" pivotButton="0" quotePrefix="0" xfId="0">
      <alignment horizontal="center" vertical="center"/>
    </xf>
    <xf numFmtId="0" fontId="3" fillId="5" borderId="0" applyAlignment="1" pivotButton="0" quotePrefix="0" xfId="0">
      <alignment horizontal="center" vertical="center"/>
    </xf>
    <xf numFmtId="0" fontId="2" fillId="5" borderId="0" applyAlignment="1" pivotButton="0" quotePrefix="0" xfId="0">
      <alignment horizontal="center" vertical="center"/>
    </xf>
    <xf numFmtId="0" fontId="16" fillId="5" borderId="0" applyAlignment="1" pivotButton="0" quotePrefix="0" xfId="0">
      <alignment horizontal="right"/>
    </xf>
    <xf numFmtId="3" fontId="17" fillId="5" borderId="0" applyAlignment="1" pivotButton="0" quotePrefix="0" xfId="0">
      <alignment horizontal="center" vertical="center"/>
    </xf>
    <xf numFmtId="0" fontId="17" fillId="5" borderId="0" applyAlignment="1" pivotButton="0" quotePrefix="0" xfId="0">
      <alignment horizontal="right"/>
    </xf>
    <xf numFmtId="3" fontId="1" fillId="5" borderId="0" applyAlignment="1" pivotButton="0" quotePrefix="0" xfId="0">
      <alignment horizontal="center"/>
    </xf>
    <xf numFmtId="3" fontId="1" fillId="5" borderId="0" applyAlignment="1" pivotButton="0" quotePrefix="0" xfId="45">
      <alignment horizontal="center" vertical="center"/>
    </xf>
    <xf numFmtId="3" fontId="2" fillId="5" borderId="0" applyAlignment="1" pivotButton="0" quotePrefix="0" xfId="45">
      <alignment horizontal="center" vertical="center"/>
    </xf>
    <xf numFmtId="3" fontId="1" fillId="5" borderId="0" applyAlignment="1" pivotButton="0" quotePrefix="0" xfId="44">
      <alignment horizontal="center" vertical="center"/>
    </xf>
    <xf numFmtId="3" fontId="2" fillId="5" borderId="0" applyAlignment="1" pivotButton="0" quotePrefix="0" xfId="44">
      <alignment horizontal="center" vertical="center"/>
    </xf>
    <xf numFmtId="3" fontId="1" fillId="5" borderId="0" applyAlignment="1" pivotButton="0" quotePrefix="0" xfId="48">
      <alignment horizontal="center" vertical="center"/>
    </xf>
    <xf numFmtId="3" fontId="1" fillId="2" borderId="0" applyAlignment="1" pivotButton="0" quotePrefix="0" xfId="0">
      <alignment horizontal="center" vertical="center"/>
    </xf>
    <xf numFmtId="3" fontId="1" fillId="5" borderId="0" applyAlignment="1" pivotButton="0" quotePrefix="0" xfId="49">
      <alignment horizontal="center" vertical="center"/>
    </xf>
    <xf numFmtId="3" fontId="1" fillId="5" borderId="0" applyAlignment="1" pivotButton="0" quotePrefix="0" xfId="47">
      <alignment horizontal="center" vertical="center"/>
    </xf>
    <xf numFmtId="0" fontId="0" fillId="0" borderId="0" applyAlignment="1" pivotButton="0" quotePrefix="0" xfId="0">
      <alignment horizontal="center"/>
    </xf>
    <xf numFmtId="2" fontId="1" fillId="2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/>
    </xf>
    <xf numFmtId="3" fontId="0" fillId="0" borderId="0" applyAlignment="1" pivotButton="0" quotePrefix="0" xfId="0">
      <alignment horizontal="center"/>
    </xf>
    <xf numFmtId="3" fontId="25" fillId="0" borderId="0" applyAlignment="1" pivotButton="0" quotePrefix="0" xfId="26">
      <alignment horizontal="center"/>
    </xf>
    <xf numFmtId="3" fontId="25" fillId="0" borderId="0" applyAlignment="1" pivotButton="0" quotePrefix="0" xfId="28">
      <alignment horizontal="center"/>
    </xf>
    <xf numFmtId="3" fontId="25" fillId="0" borderId="0" applyAlignment="1" pivotButton="0" quotePrefix="0" xfId="32">
      <alignment horizontal="center"/>
    </xf>
    <xf numFmtId="3" fontId="25" fillId="0" borderId="0" applyAlignment="1" pivotButton="0" quotePrefix="0" xfId="33">
      <alignment horizontal="center"/>
    </xf>
    <xf numFmtId="3" fontId="25" fillId="0" borderId="0" applyAlignment="1" pivotButton="0" quotePrefix="0" xfId="35">
      <alignment horizontal="center"/>
    </xf>
    <xf numFmtId="3" fontId="25" fillId="0" borderId="0" applyAlignment="1" pivotButton="0" quotePrefix="0" xfId="38">
      <alignment horizontal="center"/>
    </xf>
    <xf numFmtId="3" fontId="25" fillId="0" borderId="0" applyAlignment="1" pivotButton="0" quotePrefix="0" xfId="40">
      <alignment horizontal="center"/>
    </xf>
    <xf numFmtId="3" fontId="25" fillId="0" borderId="0" applyAlignment="1" pivotButton="0" quotePrefix="0" xfId="27">
      <alignment horizontal="center"/>
    </xf>
    <xf numFmtId="3" fontId="25" fillId="0" borderId="0" applyAlignment="1" pivotButton="0" quotePrefix="0" xfId="29">
      <alignment horizontal="center"/>
    </xf>
    <xf numFmtId="3" fontId="25" fillId="0" borderId="0" applyAlignment="1" pivotButton="0" quotePrefix="0" xfId="31">
      <alignment horizontal="center"/>
    </xf>
    <xf numFmtId="3" fontId="25" fillId="0" borderId="0" applyAlignment="1" pivotButton="0" quotePrefix="0" xfId="34">
      <alignment horizontal="center"/>
    </xf>
    <xf numFmtId="3" fontId="25" fillId="0" borderId="0" applyAlignment="1" pivotButton="0" quotePrefix="0" xfId="37">
      <alignment horizontal="center"/>
    </xf>
    <xf numFmtId="3" fontId="25" fillId="0" borderId="0" applyAlignment="1" pivotButton="0" quotePrefix="0" xfId="39">
      <alignment horizontal="center"/>
    </xf>
    <xf numFmtId="3" fontId="25" fillId="0" borderId="0" applyAlignment="1" pivotButton="0" quotePrefix="0" xfId="41">
      <alignment horizontal="center"/>
    </xf>
    <xf numFmtId="2" fontId="6" fillId="6" borderId="0" applyAlignment="1" pivotButton="0" quotePrefix="0" xfId="0">
      <alignment horizontal="center" vertical="center"/>
    </xf>
    <xf numFmtId="2" fontId="0" fillId="6" borderId="0" applyAlignment="1" pivotButton="0" quotePrefix="0" xfId="0">
      <alignment horizontal="center" vertical="center"/>
    </xf>
    <xf numFmtId="2" fontId="0" fillId="7" borderId="0" applyAlignment="1" pivotButton="0" quotePrefix="0" xfId="0">
      <alignment horizontal="center" vertical="center"/>
    </xf>
    <xf numFmtId="2" fontId="0" fillId="0" borderId="0" pivotButton="0" quotePrefix="0" xfId="0"/>
    <xf numFmtId="2" fontId="1" fillId="5" borderId="0" applyAlignment="1" pivotButton="0" quotePrefix="0" xfId="46">
      <alignment horizontal="center" vertical="center"/>
    </xf>
    <xf numFmtId="3" fontId="1" fillId="0" borderId="0" applyAlignment="1" pivotButton="0" quotePrefix="1" xfId="42">
      <alignment horizontal="right"/>
    </xf>
    <xf numFmtId="3" fontId="20" fillId="0" borderId="0" applyAlignment="1" pivotButton="0" quotePrefix="1" xfId="43">
      <alignment horizontal="right"/>
    </xf>
    <xf numFmtId="3" fontId="20" fillId="0" borderId="19" applyAlignment="1" pivotButton="0" quotePrefix="1" xfId="43">
      <alignment horizontal="right"/>
    </xf>
    <xf numFmtId="3" fontId="20" fillId="0" borderId="19" applyAlignment="1" pivotButton="0" quotePrefix="0" xfId="43">
      <alignment horizontal="right"/>
    </xf>
    <xf numFmtId="3" fontId="24" fillId="0" borderId="19" applyAlignment="1" pivotButton="0" quotePrefix="1" xfId="0">
      <alignment horizontal="left" indent="1"/>
    </xf>
    <xf numFmtId="2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center" vertical="center"/>
    </xf>
    <xf numFmtId="164" fontId="0" fillId="2" borderId="0" applyAlignment="1" pivotButton="0" quotePrefix="0" xfId="0">
      <alignment horizontal="center" vertical="center"/>
    </xf>
    <xf numFmtId="164" fontId="19" fillId="0" borderId="0" applyAlignment="1" pivotButton="0" quotePrefix="0" xfId="19">
      <alignment horizontal="center" vertical="top"/>
    </xf>
    <xf numFmtId="164" fontId="25" fillId="0" borderId="0" applyAlignment="1" pivotButton="0" quotePrefix="0" xfId="19">
      <alignment horizontal="center"/>
    </xf>
    <xf numFmtId="164" fontId="19" fillId="0" borderId="0" applyAlignment="1" pivotButton="0" quotePrefix="0" xfId="36">
      <alignment horizontal="center" vertical="top"/>
    </xf>
    <xf numFmtId="164" fontId="19" fillId="0" borderId="0" applyAlignment="1" pivotButton="0" quotePrefix="0" xfId="2">
      <alignment horizontal="center" vertical="top"/>
    </xf>
    <xf numFmtId="164" fontId="19" fillId="0" borderId="0" applyAlignment="1" pivotButton="0" quotePrefix="0" xfId="4">
      <alignment horizontal="center" vertical="top"/>
    </xf>
    <xf numFmtId="164" fontId="19" fillId="0" borderId="0" applyAlignment="1" pivotButton="0" quotePrefix="0" xfId="6">
      <alignment horizontal="center" vertical="top"/>
    </xf>
    <xf numFmtId="164" fontId="19" fillId="0" borderId="0" applyAlignment="1" pivotButton="0" quotePrefix="0" xfId="8">
      <alignment horizontal="center" vertical="top"/>
    </xf>
    <xf numFmtId="164" fontId="22" fillId="0" borderId="0" applyAlignment="1" pivotButton="0" quotePrefix="0" xfId="11">
      <alignment horizontal="center" vertical="top"/>
    </xf>
    <xf numFmtId="164" fontId="19" fillId="0" borderId="0" applyAlignment="1" pivotButton="0" quotePrefix="0" xfId="18">
      <alignment horizontal="center" vertical="top"/>
    </xf>
    <xf numFmtId="164" fontId="19" fillId="0" borderId="16" applyAlignment="1" pivotButton="0" quotePrefix="0" xfId="50">
      <alignment horizontal="right" vertical="top"/>
    </xf>
    <xf numFmtId="164" fontId="19" fillId="0" borderId="17" applyAlignment="1" pivotButton="0" quotePrefix="0" xfId="50">
      <alignment horizontal="right" vertical="top"/>
    </xf>
    <xf numFmtId="164" fontId="19" fillId="0" borderId="15" applyAlignment="1" pivotButton="0" quotePrefix="0" xfId="50">
      <alignment horizontal="right" vertical="top"/>
    </xf>
    <xf numFmtId="164" fontId="19" fillId="0" borderId="18" applyAlignment="1" pivotButton="0" quotePrefix="0" xfId="50">
      <alignment horizontal="right" vertical="top"/>
    </xf>
    <xf numFmtId="164" fontId="19" fillId="0" borderId="0" applyAlignment="1" pivotButton="0" quotePrefix="0" xfId="30">
      <alignment horizontal="center" vertical="top"/>
    </xf>
    <xf numFmtId="164" fontId="19" fillId="0" borderId="0" applyAlignment="1" pivotButton="0" quotePrefix="0" xfId="21">
      <alignment horizontal="center" vertical="top"/>
    </xf>
    <xf numFmtId="164" fontId="19" fillId="0" borderId="0" applyAlignment="1" pivotButton="0" quotePrefix="0" xfId="3">
      <alignment horizontal="center" vertical="top"/>
    </xf>
    <xf numFmtId="164" fontId="19" fillId="0" borderId="0" applyAlignment="1" pivotButton="0" quotePrefix="0" xfId="5">
      <alignment horizontal="center" vertical="top"/>
    </xf>
    <xf numFmtId="164" fontId="19" fillId="0" borderId="0" applyAlignment="1" pivotButton="0" quotePrefix="0" xfId="7">
      <alignment horizontal="center" vertical="top"/>
    </xf>
    <xf numFmtId="164" fontId="19" fillId="0" borderId="0" applyAlignment="1" pivotButton="0" quotePrefix="0" xfId="10">
      <alignment horizontal="center" vertical="top"/>
    </xf>
    <xf numFmtId="164" fontId="19" fillId="0" borderId="0" applyAlignment="1" pivotButton="0" quotePrefix="0" xfId="17">
      <alignment horizontal="center" vertical="top"/>
    </xf>
    <xf numFmtId="164" fontId="19" fillId="0" borderId="0" applyAlignment="1" pivotButton="0" quotePrefix="0" xfId="9">
      <alignment horizontal="center" vertical="top"/>
    </xf>
    <xf numFmtId="164" fontId="19" fillId="0" borderId="16" applyAlignment="1" pivotButton="0" quotePrefix="0" xfId="51">
      <alignment horizontal="right" vertical="top"/>
    </xf>
    <xf numFmtId="164" fontId="19" fillId="0" borderId="17" applyAlignment="1" pivotButton="0" quotePrefix="0" xfId="51">
      <alignment horizontal="right" vertical="top"/>
    </xf>
    <xf numFmtId="164" fontId="19" fillId="0" borderId="15" applyAlignment="1" pivotButton="0" quotePrefix="0" xfId="51">
      <alignment horizontal="right" vertical="top"/>
    </xf>
    <xf numFmtId="164" fontId="19" fillId="0" borderId="18" applyAlignment="1" pivotButton="0" quotePrefix="0" xfId="51">
      <alignment horizontal="right" vertical="top"/>
    </xf>
    <xf numFmtId="165" fontId="26" fillId="0" borderId="0" applyAlignment="1" pivotButton="0" quotePrefix="0" xfId="1">
      <alignment horizontal="center" vertical="center"/>
    </xf>
    <xf numFmtId="165" fontId="1" fillId="2" borderId="0" applyAlignment="1" pivotButton="0" quotePrefix="0" xfId="1">
      <alignment horizontal="center" vertical="center"/>
    </xf>
    <xf numFmtId="165" fontId="25" fillId="0" borderId="0" applyAlignment="1" pivotButton="0" quotePrefix="0" xfId="1">
      <alignment horizontal="center" vertical="center"/>
    </xf>
    <xf numFmtId="165" fontId="26" fillId="0" borderId="0" applyAlignment="1" pivotButton="0" quotePrefix="0" xfId="1">
      <alignment horizontal="right"/>
    </xf>
    <xf numFmtId="166" fontId="6" fillId="2" borderId="0" applyAlignment="1" pivotButton="0" quotePrefix="0" xfId="0">
      <alignment horizontal="center" vertical="center" wrapText="1"/>
    </xf>
    <xf numFmtId="166" fontId="12" fillId="3" borderId="4" applyAlignment="1" pivotButton="0" quotePrefix="0" xfId="0">
      <alignment horizontal="center" vertical="center" wrapText="1"/>
    </xf>
    <xf numFmtId="166" fontId="12" fillId="3" borderId="6" applyAlignment="1" pivotButton="0" quotePrefix="0" xfId="0">
      <alignment horizontal="center" vertical="center" wrapText="1"/>
    </xf>
    <xf numFmtId="165" fontId="26" fillId="0" borderId="0" applyAlignment="1" pivotButton="0" quotePrefix="0" xfId="1">
      <alignment horizontal="center" vertical="center"/>
    </xf>
    <xf numFmtId="165" fontId="1" fillId="2" borderId="0" applyAlignment="1" pivotButton="0" quotePrefix="0" xfId="1">
      <alignment horizontal="center" vertical="center"/>
    </xf>
    <xf numFmtId="165" fontId="25" fillId="0" borderId="0" applyAlignment="1" pivotButton="0" quotePrefix="0" xfId="1">
      <alignment horizontal="center" vertical="center"/>
    </xf>
    <xf numFmtId="165" fontId="26" fillId="0" borderId="0" applyAlignment="1" pivotButton="0" quotePrefix="0" xfId="1">
      <alignment horizontal="right"/>
    </xf>
    <xf numFmtId="166" fontId="6" fillId="2" borderId="0" applyAlignment="1" pivotButton="0" quotePrefix="0" xfId="0">
      <alignment horizontal="center" vertical="center" wrapText="1"/>
    </xf>
    <xf numFmtId="166" fontId="12" fillId="3" borderId="4" applyAlignment="1" pivotButton="0" quotePrefix="0" xfId="0">
      <alignment horizontal="center" vertical="center" wrapText="1"/>
    </xf>
    <xf numFmtId="166" fontId="12" fillId="3" borderId="6" applyAlignment="1" pivotButton="0" quotePrefix="0" xfId="0">
      <alignment horizontal="center" vertical="center" wrapText="1"/>
    </xf>
    <xf numFmtId="1" fontId="27" fillId="2" borderId="20" applyAlignment="1" pivotButton="0" quotePrefix="0" xfId="0">
      <alignment horizontal="center" vertical="top"/>
    </xf>
    <xf numFmtId="0" fontId="27" fillId="2" borderId="20" applyAlignment="1" pivotButton="0" quotePrefix="0" xfId="0">
      <alignment horizontal="center" vertical="top"/>
    </xf>
    <xf numFmtId="0" fontId="27" fillId="0" borderId="20" applyAlignment="1" pivotButton="0" quotePrefix="0" xfId="0">
      <alignment horizontal="center" vertical="top"/>
    </xf>
    <xf numFmtId="0" fontId="28" fillId="3" borderId="21" applyAlignment="1" pivotButton="0" quotePrefix="0" xfId="0">
      <alignment horizontal="center" vertical="top"/>
    </xf>
    <xf numFmtId="0" fontId="28" fillId="0" borderId="21" applyAlignment="1" pivotButton="0" quotePrefix="0" xfId="0">
      <alignment horizontal="center" vertical="top"/>
    </xf>
    <xf numFmtId="0" fontId="28" fillId="0" borderId="21" pivotButton="0" quotePrefix="0" xfId="0"/>
    <xf numFmtId="0" fontId="28" fillId="0" borderId="0" pivotButton="0" quotePrefix="0" xfId="0"/>
    <xf numFmtId="0" fontId="28" fillId="3" borderId="21" applyAlignment="1" pivotButton="0" quotePrefix="0" xfId="0">
      <alignment horizontal="center" vertical="center" wrapText="1"/>
    </xf>
    <xf numFmtId="0" fontId="28" fillId="2" borderId="21" applyAlignment="1" pivotButton="0" quotePrefix="0" xfId="0">
      <alignment horizontal="center" vertical="center" wrapText="1"/>
    </xf>
    <xf numFmtId="1" fontId="28" fillId="2" borderId="21" applyAlignment="1" pivotButton="0" quotePrefix="0" xfId="0">
      <alignment horizontal="center" vertical="center" wrapText="1"/>
    </xf>
    <xf numFmtId="1" fontId="28" fillId="0" borderId="21" pivotButton="0" quotePrefix="0" xfId="0"/>
    <xf numFmtId="1" fontId="28" fillId="0" borderId="0" pivotButton="0" quotePrefix="0" xfId="0"/>
    <xf numFmtId="166" fontId="28" fillId="3" borderId="21" applyAlignment="1" pivotButton="0" quotePrefix="0" xfId="0">
      <alignment horizontal="center" vertical="center" wrapText="1"/>
    </xf>
    <xf numFmtId="166" fontId="12" fillId="3" borderId="21" applyAlignment="1" pivotButton="0" quotePrefix="0" xfId="0">
      <alignment horizontal="center" vertical="center" wrapText="1"/>
    </xf>
    <xf numFmtId="1" fontId="14" fillId="2" borderId="21" applyAlignment="1" pivotButton="0" quotePrefix="0" xfId="0">
      <alignment horizontal="center" vertical="center" wrapText="1"/>
    </xf>
    <xf numFmtId="1" fontId="13" fillId="0" borderId="21" pivotButton="0" quotePrefix="0" xfId="0"/>
    <xf numFmtId="0" fontId="0" fillId="0" borderId="21" pivotButton="0" quotePrefix="0" xfId="0"/>
  </cellXfs>
  <cellStyles count="52">
    <cellStyle name="Normal" xfId="0" builtinId="0"/>
    <cellStyle name="Comma" xfId="1" builtinId="3"/>
    <cellStyle name="Normal 10" xfId="2"/>
    <cellStyle name="Normal 11" xfId="3"/>
    <cellStyle name="Normal 12" xfId="4"/>
    <cellStyle name="Normal 13" xfId="5"/>
    <cellStyle name="Normal 14" xfId="6"/>
    <cellStyle name="Normal 15" xfId="7"/>
    <cellStyle name="Normal 16" xfId="8"/>
    <cellStyle name="Normal 17" xfId="9"/>
    <cellStyle name="Normal 18" xfId="10"/>
    <cellStyle name="Normal 19" xfId="11"/>
    <cellStyle name="Normal 2 2" xfId="12"/>
    <cellStyle name="Normal 2 3" xfId="13"/>
    <cellStyle name="Normal 2 4" xfId="14"/>
    <cellStyle name="Normal 2 5" xfId="15"/>
    <cellStyle name="Normal 2 6" xfId="16"/>
    <cellStyle name="Normal 20" xfId="17"/>
    <cellStyle name="Normal 21" xfId="18"/>
    <cellStyle name="Normal 3" xfId="19"/>
    <cellStyle name="Normal 3 2" xfId="20"/>
    <cellStyle name="Normal 3 3" xfId="21"/>
    <cellStyle name="Normal 4 2" xfId="22"/>
    <cellStyle name="Normal 4 3" xfId="23"/>
    <cellStyle name="Normal 5" xfId="24"/>
    <cellStyle name="Normal 6" xfId="25"/>
    <cellStyle name="Normal 62" xfId="26"/>
    <cellStyle name="Normal 63" xfId="27"/>
    <cellStyle name="Normal 66" xfId="28"/>
    <cellStyle name="Normal 67" xfId="29"/>
    <cellStyle name="Normal 7" xfId="30"/>
    <cellStyle name="Normal 72" xfId="31"/>
    <cellStyle name="Normal 74" xfId="32"/>
    <cellStyle name="Normal 75" xfId="33"/>
    <cellStyle name="Normal 77" xfId="34"/>
    <cellStyle name="Normal 79" xfId="35"/>
    <cellStyle name="Normal 8" xfId="36"/>
    <cellStyle name="Normal 81" xfId="37"/>
    <cellStyle name="Normal 83" xfId="38"/>
    <cellStyle name="Normal 85" xfId="39"/>
    <cellStyle name="Normal 87" xfId="40"/>
    <cellStyle name="Normal 89" xfId="41"/>
    <cellStyle name="Normal 91" xfId="42"/>
    <cellStyle name="Normal 92" xfId="43"/>
    <cellStyle name="Normal_Population (EAF)" xfId="44"/>
    <cellStyle name="Normal_Population (EAM)" xfId="45"/>
    <cellStyle name="Normal_Population (EAM)_1" xfId="46"/>
    <cellStyle name="Normal_Population (NEAF)_1" xfId="47"/>
    <cellStyle name="Normal_Population (NEAM)" xfId="48"/>
    <cellStyle name="Normal_Population (NEAM)_1" xfId="49"/>
    <cellStyle name="Normal_Sheet6" xfId="50"/>
    <cellStyle name="Normal_Sheet8" xfId="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worksheet" Target="/xl/worksheets/sheet21.xml" Id="rId21"/><Relationship Type="http://schemas.openxmlformats.org/officeDocument/2006/relationships/worksheet" Target="/xl/worksheets/sheet22.xml" Id="rId22"/><Relationship Type="http://schemas.openxmlformats.org/officeDocument/2006/relationships/worksheet" Target="/xl/worksheets/sheet23.xml" Id="rId23"/><Relationship Type="http://schemas.openxmlformats.org/officeDocument/2006/relationships/worksheet" Target="/xl/worksheets/sheet24.xml" Id="rId24"/><Relationship Type="http://schemas.openxmlformats.org/officeDocument/2006/relationships/worksheet" Target="/xl/worksheets/sheet25.xml" Id="rId25"/><Relationship Type="http://schemas.openxmlformats.org/officeDocument/2006/relationships/externalLink" Target="/xl/externalLinks/externalLink1.xml" Id="rId26"/><Relationship Type="http://schemas.openxmlformats.org/officeDocument/2006/relationships/styles" Target="styles.xml" Id="rId27"/><Relationship Type="http://schemas.openxmlformats.org/officeDocument/2006/relationships/theme" Target="theme/theme1.xml" Id="rId28"/></Relationships>
</file>

<file path=xl/externalLinks/_rels/externalLink1.xml.rels><Relationships xmlns="http://schemas.openxmlformats.org/package/2006/relationships"><Relationship Type="http://schemas.openxmlformats.org/officeDocument/2006/relationships/externalLinkPath" Target="/Documents/Prachi/Thilly/Summer_project/data_loader/ucr_output_data_files/CEHS10%20HDDesktop%20Folder/Testicular%2520and%2520Penile%2520Can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 (EAM)"/>
      <sheetName val="Raw Data (NEAM)"/>
      <sheetName val="Population (EAM)"/>
      <sheetName val="Population (NEAM)"/>
      <sheetName val="Mortality by birth year (EAM)"/>
      <sheetName val="Mortality by birth year (NEAM)"/>
      <sheetName val="Decades (EA)"/>
      <sheetName val="Decades (NEA)"/>
      <sheetName val="Mortality Chart (EA)"/>
      <sheetName val="Mortality Chart (NEA)"/>
      <sheetName val="Early (EA)"/>
      <sheetName val="Early (NEA)"/>
      <sheetName val="Middle (EA)"/>
      <sheetName val="Middle (NEA)"/>
      <sheetName val="Late (EA)"/>
      <sheetName val="Late (NEA)"/>
      <sheetName val="0.5-3 (EA)"/>
      <sheetName val="0.5-3 (NEA)"/>
      <sheetName val="7.5-17.5 (EA)"/>
      <sheetName val="7.5-17.5 (NEA)"/>
      <sheetName val="22.5-42.5 (EA)"/>
      <sheetName val="22.5-42.5 (NEA)"/>
      <sheetName val="52.5-72.5 (EA)"/>
      <sheetName val="52.5-72.5 (NEA)"/>
      <sheetName val="82.5-102.5 (EA)"/>
      <sheetName val="82.5-102.5 (NEA)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>
        <row r="1">
          <cell r="A1" t="str">
            <v>Mortality by Testicular and Penile Cancer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/>
  </sheetPr>
  <dimension ref="A1:AC91"/>
  <sheetViews>
    <sheetView tabSelected="1" workbookViewId="0">
      <pane ySplit="930" topLeftCell="A74" activePane="bottomLeft" state="split"/>
      <selection activeCell="Q1" sqref="Q1"/>
      <selection pane="bottomLeft" activeCell="J100" sqref="J100"/>
    </sheetView>
    <sheetView workbookViewId="1">
      <selection activeCell="A1" sqref="A1"/>
    </sheetView>
    <sheetView workbookViewId="2">
      <selection activeCell="A1" sqref="A1"/>
    </sheetView>
    <sheetView tabSelected="1"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0" min="1" max="1"/>
    <col width="9.140625" customWidth="1" style="20" min="2" max="2"/>
    <col width="9.140625" customWidth="1" style="20" min="3" max="16384"/>
  </cols>
  <sheetData>
    <row r="1" ht="33.75" customFormat="1" customHeight="1" s="15">
      <c r="A1" s="15" t="inlineStr">
        <is>
          <t>Mortality by Testicular and Penile Cancer</t>
        </is>
      </c>
      <c r="B1" s="15" t="inlineStr">
        <is>
          <t xml:space="preserve">Total </t>
        </is>
      </c>
      <c r="C1" s="15" t="inlineStr">
        <is>
          <t>under one year</t>
        </is>
      </c>
      <c r="D1" s="15" t="inlineStr">
        <is>
          <t>1 year</t>
        </is>
      </c>
      <c r="E1" s="15" t="inlineStr">
        <is>
          <t>2 years</t>
        </is>
      </c>
      <c r="F1" s="15" t="inlineStr">
        <is>
          <t>3 years</t>
        </is>
      </c>
      <c r="G1" s="15" t="inlineStr">
        <is>
          <t>4 years</t>
        </is>
      </c>
      <c r="H1" s="15" t="inlineStr">
        <is>
          <t>under 5 years</t>
        </is>
      </c>
      <c r="I1" s="15" t="inlineStr">
        <is>
          <t>5-9 years</t>
        </is>
      </c>
      <c r="J1" s="15" t="inlineStr">
        <is>
          <t>10-14 years</t>
        </is>
      </c>
      <c r="K1" s="15" t="inlineStr">
        <is>
          <t>15-19 years</t>
        </is>
      </c>
      <c r="L1" s="15" t="inlineStr">
        <is>
          <t>20-24 years</t>
        </is>
      </c>
      <c r="M1" s="15" t="inlineStr">
        <is>
          <t>25-29 years</t>
        </is>
      </c>
      <c r="N1" s="15" t="inlineStr">
        <is>
          <t>30-34 years</t>
        </is>
      </c>
      <c r="O1" s="15" t="inlineStr">
        <is>
          <t xml:space="preserve">35-39 years </t>
        </is>
      </c>
      <c r="P1" s="15" t="inlineStr">
        <is>
          <t>40-44 years</t>
        </is>
      </c>
      <c r="Q1" s="15" t="inlineStr">
        <is>
          <t>45-49 years</t>
        </is>
      </c>
      <c r="R1" s="15" t="inlineStr">
        <is>
          <t xml:space="preserve">50-54 years </t>
        </is>
      </c>
      <c r="S1" s="15" t="inlineStr">
        <is>
          <t>55-59 years</t>
        </is>
      </c>
      <c r="T1" s="15" t="inlineStr">
        <is>
          <t>60-64 years</t>
        </is>
      </c>
      <c r="U1" s="15" t="inlineStr">
        <is>
          <t>65-69 years</t>
        </is>
      </c>
      <c r="V1" s="15" t="inlineStr">
        <is>
          <t>70-74 years</t>
        </is>
      </c>
      <c r="W1" s="15" t="inlineStr">
        <is>
          <t>75-79 years</t>
        </is>
      </c>
      <c r="X1" s="15" t="inlineStr">
        <is>
          <t>80-84 years</t>
        </is>
      </c>
      <c r="Y1" s="15" t="inlineStr">
        <is>
          <t>85-89 years</t>
        </is>
      </c>
      <c r="Z1" s="15" t="inlineStr">
        <is>
          <t>90-94 years</t>
        </is>
      </c>
      <c r="AA1" s="15" t="inlineStr">
        <is>
          <t>95-99 years</t>
        </is>
      </c>
      <c r="AB1" s="15" t="inlineStr">
        <is>
          <t>100+ years</t>
        </is>
      </c>
      <c r="AC1" s="15" t="inlineStr">
        <is>
          <t>Not stated</t>
        </is>
      </c>
    </row>
    <row r="2">
      <c r="A2" t="n">
        <v>1930</v>
      </c>
      <c r="B2" t="n">
        <v>504</v>
      </c>
      <c r="C2" t="n">
        <v>1</v>
      </c>
      <c r="D2" t="n">
        <v>2</v>
      </c>
      <c r="E2" t="n">
        <v>3</v>
      </c>
      <c r="H2" t="n">
        <v>6</v>
      </c>
      <c r="J2" t="n">
        <v>1</v>
      </c>
      <c r="K2" t="n">
        <v>12</v>
      </c>
      <c r="L2" t="n">
        <v>18</v>
      </c>
      <c r="M2" t="n">
        <v>25</v>
      </c>
      <c r="N2" t="n">
        <v>47</v>
      </c>
      <c r="O2" t="n">
        <v>41</v>
      </c>
      <c r="P2" t="n">
        <v>32</v>
      </c>
      <c r="Q2" t="n">
        <v>37</v>
      </c>
      <c r="R2" t="n">
        <v>37</v>
      </c>
      <c r="S2" t="n">
        <v>43</v>
      </c>
      <c r="T2" t="n">
        <v>41</v>
      </c>
      <c r="U2" t="n">
        <v>38</v>
      </c>
      <c r="V2" t="n">
        <v>45</v>
      </c>
      <c r="W2" t="n">
        <v>29</v>
      </c>
      <c r="X2" t="n">
        <v>30</v>
      </c>
      <c r="Y2" t="n">
        <v>21</v>
      </c>
      <c r="Z2" t="n">
        <v>1</v>
      </c>
    </row>
    <row r="3" hidden="1">
      <c r="A3" t="n">
        <v>1931</v>
      </c>
      <c r="B3" t="n">
        <v>583</v>
      </c>
      <c r="E3" t="n">
        <v>1</v>
      </c>
      <c r="F3" t="n">
        <v>1</v>
      </c>
      <c r="G3" t="n">
        <v>1</v>
      </c>
      <c r="H3" t="n">
        <v>3</v>
      </c>
      <c r="K3" t="n">
        <v>9</v>
      </c>
      <c r="L3" t="n">
        <v>37</v>
      </c>
      <c r="M3" t="n">
        <v>46</v>
      </c>
      <c r="N3" t="n">
        <v>44</v>
      </c>
      <c r="O3" t="n">
        <v>53</v>
      </c>
      <c r="P3" t="n">
        <v>47</v>
      </c>
      <c r="Q3" t="n">
        <v>34</v>
      </c>
      <c r="R3" t="n">
        <v>41</v>
      </c>
      <c r="S3" t="n">
        <v>39</v>
      </c>
      <c r="T3" t="n">
        <v>58</v>
      </c>
      <c r="U3" t="n">
        <v>52</v>
      </c>
      <c r="V3" t="n">
        <v>43</v>
      </c>
      <c r="W3" t="n">
        <v>41</v>
      </c>
      <c r="X3" t="n">
        <v>20</v>
      </c>
      <c r="Y3" t="n">
        <v>10</v>
      </c>
      <c r="Z3" t="n">
        <v>6</v>
      </c>
    </row>
    <row r="4" hidden="1">
      <c r="A4" t="n">
        <v>1932</v>
      </c>
      <c r="B4" t="n">
        <v>626</v>
      </c>
      <c r="C4" t="n">
        <v>1</v>
      </c>
      <c r="D4" t="n">
        <v>1</v>
      </c>
      <c r="E4" t="n">
        <v>1</v>
      </c>
      <c r="F4" t="n">
        <v>1</v>
      </c>
      <c r="H4" t="n">
        <v>4</v>
      </c>
      <c r="I4" t="n">
        <v>4</v>
      </c>
      <c r="J4" t="n">
        <v>2</v>
      </c>
      <c r="K4" t="n">
        <v>13</v>
      </c>
      <c r="L4" t="n">
        <v>34</v>
      </c>
      <c r="M4" t="n">
        <v>47</v>
      </c>
      <c r="N4" t="n">
        <v>56</v>
      </c>
      <c r="O4" t="n">
        <v>48</v>
      </c>
      <c r="P4" t="n">
        <v>39</v>
      </c>
      <c r="Q4" t="n">
        <v>38</v>
      </c>
      <c r="R4" t="n">
        <v>47</v>
      </c>
      <c r="S4" t="n">
        <v>40</v>
      </c>
      <c r="T4" t="n">
        <v>55</v>
      </c>
      <c r="U4" t="n">
        <v>43</v>
      </c>
      <c r="V4" t="n">
        <v>54</v>
      </c>
      <c r="W4" t="n">
        <v>58</v>
      </c>
      <c r="X4" t="n">
        <v>25</v>
      </c>
      <c r="Y4" t="n">
        <v>17</v>
      </c>
      <c r="Z4" t="n">
        <v>1</v>
      </c>
      <c r="AB4" t="n">
        <v>1</v>
      </c>
    </row>
    <row r="5" hidden="1">
      <c r="A5" t="n">
        <v>1933</v>
      </c>
      <c r="B5" t="n">
        <v>647</v>
      </c>
      <c r="D5" t="n">
        <v>1</v>
      </c>
      <c r="E5" t="n">
        <v>1</v>
      </c>
      <c r="F5" t="n">
        <v>2</v>
      </c>
      <c r="H5" t="n">
        <v>4</v>
      </c>
      <c r="K5" t="n">
        <v>21</v>
      </c>
      <c r="L5" t="n">
        <v>42</v>
      </c>
      <c r="M5" t="n">
        <v>47</v>
      </c>
      <c r="N5" t="n">
        <v>49</v>
      </c>
      <c r="O5" t="n">
        <v>58</v>
      </c>
      <c r="P5" t="n">
        <v>43</v>
      </c>
      <c r="Q5" t="n">
        <v>29</v>
      </c>
      <c r="R5" t="n">
        <v>44</v>
      </c>
      <c r="S5" t="n">
        <v>40</v>
      </c>
      <c r="T5" t="n">
        <v>57</v>
      </c>
      <c r="U5" t="n">
        <v>53</v>
      </c>
      <c r="V5" t="n">
        <v>56</v>
      </c>
      <c r="W5" t="n">
        <v>47</v>
      </c>
      <c r="X5" t="n">
        <v>34</v>
      </c>
      <c r="Y5" t="n">
        <v>19</v>
      </c>
      <c r="Z5" t="n">
        <v>3</v>
      </c>
      <c r="AC5" t="n">
        <v>1</v>
      </c>
    </row>
    <row r="6" hidden="1">
      <c r="A6" t="n">
        <v>1934</v>
      </c>
      <c r="B6" t="n">
        <v>733</v>
      </c>
      <c r="C6" t="n">
        <v>1</v>
      </c>
      <c r="E6" t="n">
        <v>1</v>
      </c>
      <c r="G6" t="n">
        <v>5</v>
      </c>
      <c r="H6" t="n">
        <v>7</v>
      </c>
      <c r="I6" t="n">
        <v>1</v>
      </c>
      <c r="J6" t="n">
        <v>2</v>
      </c>
      <c r="K6" t="n">
        <v>21</v>
      </c>
      <c r="L6" t="n">
        <v>39</v>
      </c>
      <c r="M6" t="n">
        <v>61</v>
      </c>
      <c r="N6" t="n">
        <v>72</v>
      </c>
      <c r="O6" t="n">
        <v>61</v>
      </c>
      <c r="P6" t="n">
        <v>64</v>
      </c>
      <c r="Q6" t="n">
        <v>57</v>
      </c>
      <c r="R6" t="n">
        <v>48</v>
      </c>
      <c r="S6" t="n">
        <v>43</v>
      </c>
      <c r="T6" t="n">
        <v>58</v>
      </c>
      <c r="U6" t="n">
        <v>41</v>
      </c>
      <c r="V6" t="n">
        <v>51</v>
      </c>
      <c r="W6" t="n">
        <v>57</v>
      </c>
      <c r="X6" t="n">
        <v>34</v>
      </c>
      <c r="Y6" t="n">
        <v>14</v>
      </c>
      <c r="Z6" t="n">
        <v>1</v>
      </c>
      <c r="AA6" t="n">
        <v>1</v>
      </c>
    </row>
    <row r="7" hidden="1">
      <c r="A7" t="n">
        <v>1935</v>
      </c>
      <c r="B7" t="n">
        <v>693</v>
      </c>
      <c r="E7" t="n">
        <v>2</v>
      </c>
      <c r="F7" t="n">
        <v>2</v>
      </c>
      <c r="G7" t="n">
        <v>1</v>
      </c>
      <c r="H7" t="n">
        <v>5</v>
      </c>
      <c r="I7" t="n">
        <v>2</v>
      </c>
      <c r="J7" t="n">
        <v>4</v>
      </c>
      <c r="K7" t="n">
        <v>18</v>
      </c>
      <c r="L7" t="n">
        <v>44</v>
      </c>
      <c r="M7" t="n">
        <v>53</v>
      </c>
      <c r="N7" t="n">
        <v>49</v>
      </c>
      <c r="O7" t="n">
        <v>52</v>
      </c>
      <c r="P7" t="n">
        <v>54</v>
      </c>
      <c r="Q7" t="n">
        <v>45</v>
      </c>
      <c r="R7" t="n">
        <v>46</v>
      </c>
      <c r="S7" t="n">
        <v>46</v>
      </c>
      <c r="T7" t="n">
        <v>51</v>
      </c>
      <c r="U7" t="n">
        <v>67</v>
      </c>
      <c r="V7" t="n">
        <v>53</v>
      </c>
      <c r="W7" t="n">
        <v>51</v>
      </c>
      <c r="X7" t="n">
        <v>37</v>
      </c>
      <c r="Y7" t="n">
        <v>13</v>
      </c>
      <c r="Z7" t="n">
        <v>3</v>
      </c>
    </row>
    <row r="8" hidden="1">
      <c r="A8" t="n">
        <v>1936</v>
      </c>
      <c r="B8" t="n">
        <v>766</v>
      </c>
      <c r="D8" t="n">
        <v>2</v>
      </c>
      <c r="E8" t="n">
        <v>2</v>
      </c>
      <c r="H8" t="n">
        <v>4</v>
      </c>
      <c r="I8" t="n">
        <v>2</v>
      </c>
      <c r="J8" t="n">
        <v>2</v>
      </c>
      <c r="K8" t="n">
        <v>19</v>
      </c>
      <c r="L8" t="n">
        <v>49</v>
      </c>
      <c r="M8" t="n">
        <v>57</v>
      </c>
      <c r="N8" t="n">
        <v>59</v>
      </c>
      <c r="O8" t="n">
        <v>76</v>
      </c>
      <c r="P8" t="n">
        <v>47</v>
      </c>
      <c r="Q8" t="n">
        <v>52</v>
      </c>
      <c r="R8" t="n">
        <v>44</v>
      </c>
      <c r="S8" t="n">
        <v>55</v>
      </c>
      <c r="T8" t="n">
        <v>58</v>
      </c>
      <c r="U8" t="n">
        <v>67</v>
      </c>
      <c r="V8" t="n">
        <v>58</v>
      </c>
      <c r="W8" t="n">
        <v>56</v>
      </c>
      <c r="X8" t="n">
        <v>35</v>
      </c>
      <c r="Y8" t="n">
        <v>21</v>
      </c>
      <c r="Z8" t="n">
        <v>3</v>
      </c>
      <c r="AA8" t="n">
        <v>1</v>
      </c>
      <c r="AC8" t="n">
        <v>1</v>
      </c>
    </row>
    <row r="9" hidden="1">
      <c r="A9" t="n">
        <v>1937</v>
      </c>
      <c r="B9" t="n">
        <v>724</v>
      </c>
      <c r="D9" t="n">
        <v>2</v>
      </c>
      <c r="E9" t="n">
        <v>3</v>
      </c>
      <c r="H9" t="n">
        <v>5</v>
      </c>
      <c r="K9" t="n">
        <v>13</v>
      </c>
      <c r="L9" t="n">
        <v>55</v>
      </c>
      <c r="M9" t="n">
        <v>62</v>
      </c>
      <c r="N9" t="n">
        <v>68</v>
      </c>
      <c r="O9" t="n">
        <v>75</v>
      </c>
      <c r="P9" t="n">
        <v>42</v>
      </c>
      <c r="Q9" t="n">
        <v>53</v>
      </c>
      <c r="R9" t="n">
        <v>44</v>
      </c>
      <c r="S9" t="n">
        <v>32</v>
      </c>
      <c r="T9" t="n">
        <v>41</v>
      </c>
      <c r="U9" t="n">
        <v>69</v>
      </c>
      <c r="V9" t="n">
        <v>60</v>
      </c>
      <c r="W9" t="n">
        <v>59</v>
      </c>
      <c r="X9" t="n">
        <v>29</v>
      </c>
      <c r="Y9" t="n">
        <v>14</v>
      </c>
      <c r="Z9" t="n">
        <v>3</v>
      </c>
    </row>
    <row r="10" hidden="1">
      <c r="A10" t="n">
        <v>1938</v>
      </c>
      <c r="B10" t="n">
        <v>771</v>
      </c>
      <c r="D10" t="n">
        <v>5</v>
      </c>
      <c r="E10" t="n">
        <v>1</v>
      </c>
      <c r="F10" t="n">
        <v>2</v>
      </c>
      <c r="H10" t="n">
        <v>8</v>
      </c>
      <c r="I10" t="n">
        <v>4</v>
      </c>
      <c r="J10" t="n">
        <v>2</v>
      </c>
      <c r="K10" t="n">
        <v>11</v>
      </c>
      <c r="L10" t="n">
        <v>49</v>
      </c>
      <c r="M10" t="n">
        <v>71</v>
      </c>
      <c r="N10" t="n">
        <v>72</v>
      </c>
      <c r="O10" t="n">
        <v>68</v>
      </c>
      <c r="P10" t="n">
        <v>45</v>
      </c>
      <c r="Q10" t="n">
        <v>44</v>
      </c>
      <c r="R10" t="n">
        <v>44</v>
      </c>
      <c r="S10" t="n">
        <v>44</v>
      </c>
      <c r="T10" t="n">
        <v>55</v>
      </c>
      <c r="U10" t="n">
        <v>62</v>
      </c>
      <c r="V10" t="n">
        <v>46</v>
      </c>
      <c r="W10" t="n">
        <v>77</v>
      </c>
      <c r="X10" t="n">
        <v>43</v>
      </c>
      <c r="Y10" t="n">
        <v>24</v>
      </c>
      <c r="Z10" t="n">
        <v>1</v>
      </c>
      <c r="AC10" t="n">
        <v>1</v>
      </c>
    </row>
    <row r="11" hidden="1">
      <c r="A11" t="n">
        <v>1939</v>
      </c>
      <c r="B11" t="n">
        <v>786</v>
      </c>
      <c r="E11" t="n">
        <v>2</v>
      </c>
      <c r="F11" t="n">
        <v>1</v>
      </c>
      <c r="H11" t="n">
        <v>3</v>
      </c>
      <c r="I11" t="n">
        <v>1</v>
      </c>
      <c r="J11" t="n">
        <v>4</v>
      </c>
      <c r="K11" t="n">
        <v>20</v>
      </c>
      <c r="L11" t="n">
        <v>52</v>
      </c>
      <c r="M11" t="n">
        <v>74</v>
      </c>
      <c r="N11" t="n">
        <v>70</v>
      </c>
      <c r="O11" t="n">
        <v>65</v>
      </c>
      <c r="P11" t="n">
        <v>57</v>
      </c>
      <c r="Q11" t="n">
        <v>51</v>
      </c>
      <c r="R11" t="n">
        <v>53</v>
      </c>
      <c r="S11" t="n">
        <v>57</v>
      </c>
      <c r="T11" t="n">
        <v>50</v>
      </c>
      <c r="U11" t="n">
        <v>47</v>
      </c>
      <c r="V11" t="n">
        <v>64</v>
      </c>
      <c r="W11" t="n">
        <v>66</v>
      </c>
      <c r="X11" t="n">
        <v>32</v>
      </c>
      <c r="Y11" t="n">
        <v>17</v>
      </c>
      <c r="Z11" t="n">
        <v>2</v>
      </c>
      <c r="AA11" t="n">
        <v>1</v>
      </c>
    </row>
    <row r="12" customFormat="1" s="21">
      <c r="A12" t="n">
        <v>1940</v>
      </c>
      <c r="B12" t="n">
        <v>849</v>
      </c>
      <c r="D12" t="n">
        <v>1</v>
      </c>
      <c r="E12" t="n">
        <v>1</v>
      </c>
      <c r="F12" t="n">
        <v>1</v>
      </c>
      <c r="H12" t="n">
        <v>3</v>
      </c>
      <c r="I12" t="n">
        <v>3</v>
      </c>
      <c r="K12" t="n">
        <v>19</v>
      </c>
      <c r="L12" t="n">
        <v>67</v>
      </c>
      <c r="M12" t="n">
        <v>71</v>
      </c>
      <c r="N12" t="n">
        <v>86</v>
      </c>
      <c r="O12" t="n">
        <v>55</v>
      </c>
      <c r="P12" t="n">
        <v>55</v>
      </c>
      <c r="Q12" t="n">
        <v>37</v>
      </c>
      <c r="R12" t="n">
        <v>53</v>
      </c>
      <c r="S12" t="n">
        <v>54</v>
      </c>
      <c r="T12" t="n">
        <v>50</v>
      </c>
      <c r="U12" t="n">
        <v>78</v>
      </c>
      <c r="V12" t="n">
        <v>62</v>
      </c>
      <c r="W12" t="n">
        <v>76</v>
      </c>
      <c r="X12" t="n">
        <v>54</v>
      </c>
      <c r="Y12" t="n">
        <v>19</v>
      </c>
      <c r="Z12" t="n">
        <v>6</v>
      </c>
      <c r="AC12" t="n">
        <v>1</v>
      </c>
    </row>
    <row r="13" customFormat="1" s="21">
      <c r="A13" t="n">
        <v>1941</v>
      </c>
      <c r="B13" t="n">
        <v>836</v>
      </c>
      <c r="C13" t="n">
        <v>1</v>
      </c>
      <c r="D13" t="n">
        <v>2</v>
      </c>
      <c r="E13" t="n">
        <v>1</v>
      </c>
      <c r="F13" t="n">
        <v>2</v>
      </c>
      <c r="G13" t="n">
        <v>2</v>
      </c>
      <c r="H13" t="n">
        <v>8</v>
      </c>
      <c r="I13" t="n">
        <v>3</v>
      </c>
      <c r="J13" t="n">
        <v>2</v>
      </c>
      <c r="K13" t="n">
        <v>22</v>
      </c>
      <c r="L13" t="n">
        <v>60</v>
      </c>
      <c r="M13" t="n">
        <v>80</v>
      </c>
      <c r="N13" t="n">
        <v>84</v>
      </c>
      <c r="O13" t="n">
        <v>55</v>
      </c>
      <c r="P13" t="n">
        <v>60</v>
      </c>
      <c r="Q13" t="n">
        <v>46</v>
      </c>
      <c r="R13" t="n">
        <v>45</v>
      </c>
      <c r="S13" t="n">
        <v>55</v>
      </c>
      <c r="T13" t="n">
        <v>63</v>
      </c>
      <c r="U13" t="n">
        <v>59</v>
      </c>
      <c r="V13" t="n">
        <v>64</v>
      </c>
      <c r="W13" t="n">
        <v>51</v>
      </c>
      <c r="X13" t="n">
        <v>47</v>
      </c>
      <c r="Y13" t="n">
        <v>30</v>
      </c>
      <c r="Z13" t="n">
        <v>1</v>
      </c>
      <c r="AA13" t="n">
        <v>1</v>
      </c>
    </row>
    <row r="14" customFormat="1" s="21">
      <c r="A14" t="n">
        <v>1942</v>
      </c>
      <c r="B14" t="n">
        <v>816</v>
      </c>
      <c r="D14" t="n">
        <v>3</v>
      </c>
      <c r="E14" t="n">
        <v>1</v>
      </c>
      <c r="F14" t="n">
        <v>1</v>
      </c>
      <c r="G14" t="n">
        <v>1</v>
      </c>
      <c r="H14" t="n">
        <v>6</v>
      </c>
      <c r="I14" t="n">
        <v>2</v>
      </c>
      <c r="J14" t="n">
        <v>2</v>
      </c>
      <c r="K14" t="n">
        <v>26</v>
      </c>
      <c r="L14" t="n">
        <v>55</v>
      </c>
      <c r="M14" t="n">
        <v>92</v>
      </c>
      <c r="N14" t="n">
        <v>80</v>
      </c>
      <c r="O14" t="n">
        <v>67</v>
      </c>
      <c r="P14" t="n">
        <v>54</v>
      </c>
      <c r="Q14" t="n">
        <v>43</v>
      </c>
      <c r="R14" t="n">
        <v>59</v>
      </c>
      <c r="S14" t="n">
        <v>39</v>
      </c>
      <c r="T14" t="n">
        <v>57</v>
      </c>
      <c r="U14" t="n">
        <v>63</v>
      </c>
      <c r="V14" t="n">
        <v>53</v>
      </c>
      <c r="W14" t="n">
        <v>54</v>
      </c>
      <c r="X14" t="n">
        <v>42</v>
      </c>
      <c r="Y14" t="n">
        <v>17</v>
      </c>
      <c r="Z14" t="n">
        <v>3</v>
      </c>
      <c r="AA14" t="n">
        <v>1</v>
      </c>
      <c r="AC14" t="n">
        <v>1</v>
      </c>
    </row>
    <row r="15" customFormat="1" s="21">
      <c r="A15" t="n">
        <v>1943</v>
      </c>
      <c r="B15" t="n">
        <v>816</v>
      </c>
      <c r="D15" t="n">
        <v>1</v>
      </c>
      <c r="G15" t="n">
        <v>1</v>
      </c>
      <c r="H15" t="n">
        <v>2</v>
      </c>
      <c r="I15" t="n">
        <v>3</v>
      </c>
      <c r="J15" t="n">
        <v>8</v>
      </c>
      <c r="K15" t="n">
        <v>24</v>
      </c>
      <c r="L15" t="n">
        <v>49</v>
      </c>
      <c r="M15" t="n">
        <v>69</v>
      </c>
      <c r="N15" t="n">
        <v>73</v>
      </c>
      <c r="O15" t="n">
        <v>70</v>
      </c>
      <c r="P15" t="n">
        <v>53</v>
      </c>
      <c r="Q15" t="n">
        <v>37</v>
      </c>
      <c r="R15" t="n">
        <v>43</v>
      </c>
      <c r="S15" t="n">
        <v>59</v>
      </c>
      <c r="T15" t="n">
        <v>61</v>
      </c>
      <c r="U15" t="n">
        <v>81</v>
      </c>
      <c r="V15" t="n">
        <v>62</v>
      </c>
      <c r="W15" t="n">
        <v>51</v>
      </c>
      <c r="X15" t="n">
        <v>44</v>
      </c>
      <c r="Y15" t="n">
        <v>23</v>
      </c>
      <c r="Z15" t="n">
        <v>3</v>
      </c>
      <c r="AA15" t="n">
        <v>1</v>
      </c>
    </row>
    <row r="16">
      <c r="A16" t="n">
        <v>1944</v>
      </c>
      <c r="B16" t="n">
        <v>807</v>
      </c>
      <c r="D16" t="n">
        <v>1</v>
      </c>
      <c r="E16" t="n">
        <v>5</v>
      </c>
      <c r="H16" t="n">
        <v>6</v>
      </c>
      <c r="I16" t="n">
        <v>4</v>
      </c>
      <c r="J16" t="n">
        <v>1</v>
      </c>
      <c r="K16" t="n">
        <v>15</v>
      </c>
      <c r="L16" t="n">
        <v>65</v>
      </c>
      <c r="M16" t="n">
        <v>96</v>
      </c>
      <c r="N16" t="n">
        <v>81</v>
      </c>
      <c r="O16" t="n">
        <v>57</v>
      </c>
      <c r="P16" t="n">
        <v>47</v>
      </c>
      <c r="Q16" t="n">
        <v>45</v>
      </c>
      <c r="R16" t="n">
        <v>47</v>
      </c>
      <c r="S16" t="n">
        <v>44</v>
      </c>
      <c r="T16" t="n">
        <v>53</v>
      </c>
      <c r="U16" t="n">
        <v>57</v>
      </c>
      <c r="V16" t="n">
        <v>64</v>
      </c>
      <c r="W16" t="n">
        <v>69</v>
      </c>
      <c r="X16" t="n">
        <v>35</v>
      </c>
      <c r="Y16" t="n">
        <v>16</v>
      </c>
      <c r="Z16" t="n">
        <v>5</v>
      </c>
    </row>
    <row r="17" customFormat="1" s="21">
      <c r="A17" t="n">
        <v>1945</v>
      </c>
      <c r="B17" t="n">
        <v>853</v>
      </c>
      <c r="D17" t="n">
        <v>1</v>
      </c>
      <c r="E17" t="n">
        <v>5</v>
      </c>
      <c r="F17" t="n">
        <v>1</v>
      </c>
      <c r="H17" t="n">
        <v>7</v>
      </c>
      <c r="I17" t="n">
        <v>3</v>
      </c>
      <c r="J17" t="n">
        <v>4</v>
      </c>
      <c r="K17" t="n">
        <v>19</v>
      </c>
      <c r="L17" t="n">
        <v>72</v>
      </c>
      <c r="M17" t="n">
        <v>88</v>
      </c>
      <c r="N17" t="n">
        <v>99</v>
      </c>
      <c r="O17" t="n">
        <v>62</v>
      </c>
      <c r="P17" t="n">
        <v>52</v>
      </c>
      <c r="Q17" t="n">
        <v>24</v>
      </c>
      <c r="R17" t="n">
        <v>42</v>
      </c>
      <c r="S17" t="n">
        <v>46</v>
      </c>
      <c r="T17" t="n">
        <v>55</v>
      </c>
      <c r="U17" t="n">
        <v>59</v>
      </c>
      <c r="V17" t="n">
        <v>81</v>
      </c>
      <c r="W17" t="n">
        <v>66</v>
      </c>
      <c r="X17" t="n">
        <v>43</v>
      </c>
      <c r="Y17" t="n">
        <v>22</v>
      </c>
      <c r="Z17" t="n">
        <v>7</v>
      </c>
      <c r="AA17" t="n">
        <v>1</v>
      </c>
      <c r="AC17" t="n">
        <v>1</v>
      </c>
    </row>
    <row r="18" customFormat="1" s="21">
      <c r="A18" t="n">
        <v>1946</v>
      </c>
      <c r="B18" t="n">
        <v>876</v>
      </c>
      <c r="C18" t="n">
        <v>1</v>
      </c>
      <c r="D18" t="n">
        <v>2</v>
      </c>
      <c r="E18" t="n">
        <v>2</v>
      </c>
      <c r="F18" t="n">
        <v>2</v>
      </c>
      <c r="H18" t="n">
        <v>7</v>
      </c>
      <c r="I18" t="n">
        <v>3</v>
      </c>
      <c r="J18" t="n">
        <v>3</v>
      </c>
      <c r="K18" t="n">
        <v>14</v>
      </c>
      <c r="L18" t="n">
        <v>79</v>
      </c>
      <c r="M18" t="n">
        <v>93</v>
      </c>
      <c r="N18" t="n">
        <v>88</v>
      </c>
      <c r="O18" t="n">
        <v>76</v>
      </c>
      <c r="P18" t="n">
        <v>61</v>
      </c>
      <c r="Q18" t="n">
        <v>46</v>
      </c>
      <c r="R18" t="n">
        <v>39</v>
      </c>
      <c r="S18" t="n">
        <v>53</v>
      </c>
      <c r="T18" t="n">
        <v>52</v>
      </c>
      <c r="U18" t="n">
        <v>69</v>
      </c>
      <c r="V18" t="n">
        <v>62</v>
      </c>
      <c r="W18" t="n">
        <v>56</v>
      </c>
      <c r="X18" t="n">
        <v>54</v>
      </c>
      <c r="Y18" t="n">
        <v>17</v>
      </c>
      <c r="Z18" t="n">
        <v>3</v>
      </c>
      <c r="AA18" t="n">
        <v>1</v>
      </c>
    </row>
    <row r="19" customFormat="1" s="21">
      <c r="A19" t="n">
        <v>1947</v>
      </c>
      <c r="B19" t="n">
        <v>866</v>
      </c>
      <c r="D19" t="n">
        <v>2</v>
      </c>
      <c r="E19" t="n">
        <v>2</v>
      </c>
      <c r="F19" t="n">
        <v>1</v>
      </c>
      <c r="G19" t="n">
        <v>1</v>
      </c>
      <c r="H19" t="n">
        <v>6</v>
      </c>
      <c r="I19" t="n">
        <v>2</v>
      </c>
      <c r="J19" t="n">
        <v>3</v>
      </c>
      <c r="K19" t="n">
        <v>15</v>
      </c>
      <c r="L19" t="n">
        <v>79</v>
      </c>
      <c r="M19" t="n">
        <v>98</v>
      </c>
      <c r="N19" t="n">
        <v>92</v>
      </c>
      <c r="O19" t="n">
        <v>81</v>
      </c>
      <c r="P19" t="n">
        <v>78</v>
      </c>
      <c r="Q19" t="n">
        <v>38</v>
      </c>
      <c r="R19" t="n">
        <v>47</v>
      </c>
      <c r="S19" t="n">
        <v>48</v>
      </c>
      <c r="T19" t="n">
        <v>57</v>
      </c>
      <c r="U19" t="n">
        <v>61</v>
      </c>
      <c r="V19" t="n">
        <v>58</v>
      </c>
      <c r="W19" t="n">
        <v>43</v>
      </c>
      <c r="X19" t="n">
        <v>37</v>
      </c>
      <c r="Y19" t="n">
        <v>17</v>
      </c>
      <c r="Z19" t="n">
        <v>4</v>
      </c>
      <c r="AA19" t="n">
        <v>1</v>
      </c>
      <c r="AC19" t="n">
        <v>1</v>
      </c>
    </row>
    <row r="20">
      <c r="A20" t="n">
        <v>1948</v>
      </c>
      <c r="B20" t="n">
        <v>918</v>
      </c>
      <c r="D20" t="n">
        <v>3</v>
      </c>
      <c r="E20" t="n">
        <v>1</v>
      </c>
      <c r="F20" t="n">
        <v>4</v>
      </c>
      <c r="G20" t="n">
        <v>1</v>
      </c>
      <c r="H20" t="n">
        <v>9</v>
      </c>
      <c r="I20" t="n">
        <v>2</v>
      </c>
      <c r="J20" t="n">
        <v>3</v>
      </c>
      <c r="K20" t="n">
        <v>15</v>
      </c>
      <c r="L20" t="n">
        <v>68</v>
      </c>
      <c r="M20" t="n">
        <v>104</v>
      </c>
      <c r="N20" t="n">
        <v>117</v>
      </c>
      <c r="O20" t="n">
        <v>72</v>
      </c>
      <c r="P20" t="n">
        <v>69</v>
      </c>
      <c r="Q20" t="n">
        <v>54</v>
      </c>
      <c r="R20" t="n">
        <v>42</v>
      </c>
      <c r="S20" t="n">
        <v>53</v>
      </c>
      <c r="T20" t="n">
        <v>41</v>
      </c>
      <c r="U20" t="n">
        <v>55</v>
      </c>
      <c r="V20" t="n">
        <v>73</v>
      </c>
      <c r="W20" t="n">
        <v>70</v>
      </c>
      <c r="X20" t="n">
        <v>41</v>
      </c>
      <c r="Y20" t="n">
        <v>22</v>
      </c>
      <c r="Z20" t="n">
        <v>8</v>
      </c>
    </row>
    <row r="21" customFormat="1" s="21">
      <c r="A21" t="n">
        <v>1949</v>
      </c>
      <c r="B21" t="n">
        <v>929</v>
      </c>
      <c r="D21" t="n">
        <v>3</v>
      </c>
      <c r="E21" t="n">
        <v>2</v>
      </c>
      <c r="F21" t="n">
        <v>3</v>
      </c>
      <c r="G21" t="n">
        <v>1</v>
      </c>
      <c r="H21" t="n">
        <v>9</v>
      </c>
      <c r="J21" t="n">
        <v>2</v>
      </c>
      <c r="K21" t="n">
        <v>21</v>
      </c>
      <c r="L21" t="n">
        <v>76</v>
      </c>
      <c r="M21" t="n">
        <v>110</v>
      </c>
      <c r="N21" t="n">
        <v>101</v>
      </c>
      <c r="O21" t="n">
        <v>84</v>
      </c>
      <c r="P21" t="n">
        <v>66</v>
      </c>
      <c r="Q21" t="n">
        <v>48</v>
      </c>
      <c r="R21" t="n">
        <v>56</v>
      </c>
      <c r="S21" t="n">
        <v>42</v>
      </c>
      <c r="T21" t="n">
        <v>56</v>
      </c>
      <c r="U21" t="n">
        <v>64</v>
      </c>
      <c r="V21" t="n">
        <v>76</v>
      </c>
      <c r="W21" t="n">
        <v>53</v>
      </c>
      <c r="X21" t="n">
        <v>39</v>
      </c>
      <c r="Y21" t="n">
        <v>21</v>
      </c>
      <c r="Z21" t="n">
        <v>3</v>
      </c>
      <c r="AA21" t="n">
        <v>1</v>
      </c>
      <c r="AC21" t="n">
        <v>1</v>
      </c>
    </row>
    <row r="22" customFormat="1" s="21">
      <c r="A22" t="n">
        <v>1950</v>
      </c>
      <c r="B22" t="n">
        <v>895</v>
      </c>
      <c r="E22" t="n">
        <v>4</v>
      </c>
      <c r="F22" t="n">
        <v>4</v>
      </c>
      <c r="H22" t="n">
        <v>8</v>
      </c>
      <c r="I22" t="n">
        <v>5</v>
      </c>
      <c r="J22" t="n">
        <v>1</v>
      </c>
      <c r="K22" t="n">
        <v>14</v>
      </c>
      <c r="L22" t="n">
        <v>65</v>
      </c>
      <c r="M22" t="n">
        <v>108</v>
      </c>
      <c r="N22" t="n">
        <v>108</v>
      </c>
      <c r="O22" t="n">
        <v>72</v>
      </c>
      <c r="P22" t="n">
        <v>61</v>
      </c>
      <c r="Q22" t="n">
        <v>46</v>
      </c>
      <c r="R22" t="n">
        <v>37</v>
      </c>
      <c r="S22" t="n">
        <v>63</v>
      </c>
      <c r="T22" t="n">
        <v>50</v>
      </c>
      <c r="U22" t="n">
        <v>64</v>
      </c>
      <c r="V22" t="n">
        <v>58</v>
      </c>
      <c r="W22" t="n">
        <v>65</v>
      </c>
      <c r="X22" t="n">
        <v>41</v>
      </c>
      <c r="Y22" t="n">
        <v>22</v>
      </c>
      <c r="Z22" t="n">
        <v>6</v>
      </c>
      <c r="AA22" t="n">
        <v>1</v>
      </c>
    </row>
    <row r="23" customFormat="1" s="21">
      <c r="A23" t="n">
        <v>1951</v>
      </c>
      <c r="B23" t="n">
        <v>908</v>
      </c>
      <c r="D23" t="n">
        <v>1</v>
      </c>
      <c r="F23" t="n">
        <v>3</v>
      </c>
      <c r="G23" t="n">
        <v>1</v>
      </c>
      <c r="H23" t="n">
        <v>5</v>
      </c>
      <c r="I23" t="n">
        <v>2</v>
      </c>
      <c r="J23" t="n">
        <v>2</v>
      </c>
      <c r="K23" t="n">
        <v>21</v>
      </c>
      <c r="L23" t="n">
        <v>68</v>
      </c>
      <c r="M23" t="n">
        <v>124</v>
      </c>
      <c r="N23" t="n">
        <v>103</v>
      </c>
      <c r="O23" t="n">
        <v>82</v>
      </c>
      <c r="P23" t="n">
        <v>71</v>
      </c>
      <c r="Q23" t="n">
        <v>56</v>
      </c>
      <c r="R23" t="n">
        <v>46</v>
      </c>
      <c r="S23" t="n">
        <v>63</v>
      </c>
      <c r="T23" t="n">
        <v>50</v>
      </c>
      <c r="U23" t="n">
        <v>45</v>
      </c>
      <c r="V23" t="n">
        <v>54</v>
      </c>
      <c r="W23" t="n">
        <v>57</v>
      </c>
      <c r="X23" t="n">
        <v>36</v>
      </c>
      <c r="Y23" t="n">
        <v>16</v>
      </c>
      <c r="Z23" t="n">
        <v>5</v>
      </c>
      <c r="AA23" t="n">
        <v>1</v>
      </c>
      <c r="AC23" t="n">
        <v>1</v>
      </c>
    </row>
    <row r="24" customFormat="1" s="21">
      <c r="A24" t="n">
        <v>1952</v>
      </c>
      <c r="B24" t="n">
        <v>833</v>
      </c>
      <c r="C24" t="n">
        <v>1</v>
      </c>
      <c r="E24" t="n">
        <v>1</v>
      </c>
      <c r="F24" t="n">
        <v>3</v>
      </c>
      <c r="G24" t="n">
        <v>2</v>
      </c>
      <c r="H24" t="n">
        <v>7</v>
      </c>
      <c r="I24" t="n">
        <v>4</v>
      </c>
      <c r="K24" t="n">
        <v>18</v>
      </c>
      <c r="L24" t="n">
        <v>66</v>
      </c>
      <c r="M24" t="n">
        <v>83</v>
      </c>
      <c r="N24" t="n">
        <v>100</v>
      </c>
      <c r="O24" t="n">
        <v>83</v>
      </c>
      <c r="P24" t="n">
        <v>53</v>
      </c>
      <c r="Q24" t="n">
        <v>50</v>
      </c>
      <c r="R24" t="n">
        <v>36</v>
      </c>
      <c r="S24" t="n">
        <v>59</v>
      </c>
      <c r="T24" t="n">
        <v>45</v>
      </c>
      <c r="U24" t="n">
        <v>56</v>
      </c>
      <c r="V24" t="n">
        <v>65</v>
      </c>
      <c r="W24" t="n">
        <v>48</v>
      </c>
      <c r="X24" t="n">
        <v>34</v>
      </c>
      <c r="Y24" t="n">
        <v>16</v>
      </c>
      <c r="Z24" t="n">
        <v>8</v>
      </c>
      <c r="AA24" t="n">
        <v>2</v>
      </c>
    </row>
    <row r="25" customFormat="1" s="21">
      <c r="A25" t="n">
        <v>1953</v>
      </c>
      <c r="B25" t="n">
        <v>815</v>
      </c>
      <c r="D25" t="n">
        <v>2</v>
      </c>
      <c r="E25" t="n">
        <v>1</v>
      </c>
      <c r="H25" t="n">
        <v>3</v>
      </c>
      <c r="I25" t="n">
        <v>3</v>
      </c>
      <c r="J25" t="n">
        <v>4</v>
      </c>
      <c r="K25" t="n">
        <v>17</v>
      </c>
      <c r="L25" t="n">
        <v>61</v>
      </c>
      <c r="M25" t="n">
        <v>97</v>
      </c>
      <c r="N25" t="n">
        <v>99</v>
      </c>
      <c r="O25" t="n">
        <v>88</v>
      </c>
      <c r="P25" t="n">
        <v>65</v>
      </c>
      <c r="Q25" t="n">
        <v>41</v>
      </c>
      <c r="R25" t="n">
        <v>37</v>
      </c>
      <c r="S25" t="n">
        <v>36</v>
      </c>
      <c r="T25" t="n">
        <v>42</v>
      </c>
      <c r="U25" t="n">
        <v>47</v>
      </c>
      <c r="V25" t="n">
        <v>59</v>
      </c>
      <c r="W25" t="n">
        <v>59</v>
      </c>
      <c r="X25" t="n">
        <v>29</v>
      </c>
      <c r="Y25" t="n">
        <v>21</v>
      </c>
      <c r="Z25" t="n">
        <v>7</v>
      </c>
    </row>
    <row r="26" customFormat="1" s="21">
      <c r="A26" t="n">
        <v>1954</v>
      </c>
      <c r="B26" t="n">
        <v>930</v>
      </c>
      <c r="C26" t="n">
        <v>1</v>
      </c>
      <c r="D26" t="n">
        <v>4</v>
      </c>
      <c r="E26" t="n">
        <v>2</v>
      </c>
      <c r="H26" t="n">
        <v>7</v>
      </c>
      <c r="I26" t="n">
        <v>3</v>
      </c>
      <c r="J26" t="n">
        <v>1</v>
      </c>
      <c r="K26" t="n">
        <v>32</v>
      </c>
      <c r="L26" t="n">
        <v>73</v>
      </c>
      <c r="M26" t="n">
        <v>115</v>
      </c>
      <c r="N26" t="n">
        <v>105</v>
      </c>
      <c r="O26" t="n">
        <v>89</v>
      </c>
      <c r="P26" t="n">
        <v>63</v>
      </c>
      <c r="Q26" t="n">
        <v>46</v>
      </c>
      <c r="R26" t="n">
        <v>42</v>
      </c>
      <c r="S26" t="n">
        <v>49</v>
      </c>
      <c r="T26" t="n">
        <v>54</v>
      </c>
      <c r="U26" t="n">
        <v>64</v>
      </c>
      <c r="V26" t="n">
        <v>50</v>
      </c>
      <c r="W26" t="n">
        <v>51</v>
      </c>
      <c r="X26" t="n">
        <v>46</v>
      </c>
      <c r="Y26" t="n">
        <v>27</v>
      </c>
      <c r="Z26" t="n">
        <v>12</v>
      </c>
      <c r="AC26" t="n">
        <v>1</v>
      </c>
    </row>
    <row r="27" customFormat="1" s="21">
      <c r="A27" t="n">
        <v>1955</v>
      </c>
      <c r="B27" t="n">
        <v>914</v>
      </c>
      <c r="D27" t="n">
        <v>3</v>
      </c>
      <c r="E27" t="n">
        <v>1</v>
      </c>
      <c r="F27" t="n">
        <v>2</v>
      </c>
      <c r="G27" t="n">
        <v>1</v>
      </c>
      <c r="H27" t="n">
        <v>7</v>
      </c>
      <c r="I27" t="n">
        <v>4</v>
      </c>
      <c r="J27" t="n">
        <v>2</v>
      </c>
      <c r="K27" t="n">
        <v>18</v>
      </c>
      <c r="L27" t="n">
        <v>70</v>
      </c>
      <c r="M27" t="n">
        <v>103</v>
      </c>
      <c r="N27" t="n">
        <v>109</v>
      </c>
      <c r="O27" t="n">
        <v>82</v>
      </c>
      <c r="P27" t="n">
        <v>64</v>
      </c>
      <c r="Q27" t="n">
        <v>52</v>
      </c>
      <c r="R27" t="n">
        <v>54</v>
      </c>
      <c r="S27" t="n">
        <v>51</v>
      </c>
      <c r="T27" t="n">
        <v>58</v>
      </c>
      <c r="U27" t="n">
        <v>60</v>
      </c>
      <c r="V27" t="n">
        <v>57</v>
      </c>
      <c r="W27" t="n">
        <v>47</v>
      </c>
      <c r="X27" t="n">
        <v>40</v>
      </c>
      <c r="Y27" t="n">
        <v>27</v>
      </c>
      <c r="Z27" t="n">
        <v>9</v>
      </c>
    </row>
    <row r="28" customFormat="1" s="21">
      <c r="A28" t="n">
        <v>1956</v>
      </c>
      <c r="B28" t="n">
        <v>867</v>
      </c>
      <c r="D28" t="n">
        <v>1</v>
      </c>
      <c r="E28" t="n">
        <v>1</v>
      </c>
      <c r="F28" t="n">
        <v>2</v>
      </c>
      <c r="G28" t="n">
        <v>2</v>
      </c>
      <c r="H28" t="n">
        <v>6</v>
      </c>
      <c r="I28" t="n">
        <v>2</v>
      </c>
      <c r="J28" t="n">
        <v>6</v>
      </c>
      <c r="K28" t="n">
        <v>17</v>
      </c>
      <c r="L28" t="n">
        <v>62</v>
      </c>
      <c r="M28" t="n">
        <v>111</v>
      </c>
      <c r="N28" t="n">
        <v>110</v>
      </c>
      <c r="O28" t="n">
        <v>73</v>
      </c>
      <c r="P28" t="n">
        <v>79</v>
      </c>
      <c r="Q28" t="n">
        <v>43</v>
      </c>
      <c r="R28" t="n">
        <v>40</v>
      </c>
      <c r="S28" t="n">
        <v>38</v>
      </c>
      <c r="T28" t="n">
        <v>43</v>
      </c>
      <c r="U28" t="n">
        <v>57</v>
      </c>
      <c r="V28" t="n">
        <v>45</v>
      </c>
      <c r="W28" t="n">
        <v>53</v>
      </c>
      <c r="X28" t="n">
        <v>49</v>
      </c>
      <c r="Y28" t="n">
        <v>28</v>
      </c>
      <c r="Z28" t="n">
        <v>4</v>
      </c>
      <c r="AB28" t="n">
        <v>1</v>
      </c>
    </row>
    <row r="29" customFormat="1" s="21">
      <c r="A29" t="n">
        <v>1957</v>
      </c>
      <c r="B29" t="n">
        <v>853</v>
      </c>
      <c r="D29" t="n">
        <v>2</v>
      </c>
      <c r="E29" t="n">
        <v>7</v>
      </c>
      <c r="F29" t="n">
        <v>3</v>
      </c>
      <c r="H29" t="n">
        <v>12</v>
      </c>
      <c r="I29" t="n">
        <v>3</v>
      </c>
      <c r="J29" t="n">
        <v>3</v>
      </c>
      <c r="K29" t="n">
        <v>26</v>
      </c>
      <c r="L29" t="n">
        <v>58</v>
      </c>
      <c r="M29" t="n">
        <v>92</v>
      </c>
      <c r="N29" t="n">
        <v>97</v>
      </c>
      <c r="O29" t="n">
        <v>83</v>
      </c>
      <c r="P29" t="n">
        <v>65</v>
      </c>
      <c r="Q29" t="n">
        <v>55</v>
      </c>
      <c r="R29" t="n">
        <v>39</v>
      </c>
      <c r="S29" t="n">
        <v>40</v>
      </c>
      <c r="T29" t="n">
        <v>52</v>
      </c>
      <c r="U29" t="n">
        <v>57</v>
      </c>
      <c r="V29" t="n">
        <v>51</v>
      </c>
      <c r="W29" t="n">
        <v>55</v>
      </c>
      <c r="X29" t="n">
        <v>43</v>
      </c>
      <c r="Y29" t="n">
        <v>20</v>
      </c>
      <c r="Z29" t="n">
        <v>2</v>
      </c>
    </row>
    <row r="30" customFormat="1" s="21">
      <c r="A30" t="n">
        <v>1958</v>
      </c>
      <c r="B30" t="n">
        <v>904</v>
      </c>
      <c r="D30" t="n">
        <v>2</v>
      </c>
      <c r="E30" t="n">
        <v>3</v>
      </c>
      <c r="F30" t="n">
        <v>1</v>
      </c>
      <c r="H30" t="n">
        <v>6</v>
      </c>
      <c r="I30" t="n">
        <v>1</v>
      </c>
      <c r="J30" t="n">
        <v>3</v>
      </c>
      <c r="K30" t="n">
        <v>27</v>
      </c>
      <c r="L30" t="n">
        <v>78</v>
      </c>
      <c r="M30" t="n">
        <v>88</v>
      </c>
      <c r="N30" t="n">
        <v>110</v>
      </c>
      <c r="O30" t="n">
        <v>106</v>
      </c>
      <c r="P30" t="n">
        <v>76</v>
      </c>
      <c r="Q30" t="n">
        <v>63</v>
      </c>
      <c r="R30" t="n">
        <v>38</v>
      </c>
      <c r="S30" t="n">
        <v>38</v>
      </c>
      <c r="T30" t="n">
        <v>49</v>
      </c>
      <c r="U30" t="n">
        <v>54</v>
      </c>
      <c r="V30" t="n">
        <v>51</v>
      </c>
      <c r="W30" t="n">
        <v>50</v>
      </c>
      <c r="X30" t="n">
        <v>38</v>
      </c>
      <c r="Y30" t="n">
        <v>16</v>
      </c>
      <c r="Z30" t="n">
        <v>9</v>
      </c>
      <c r="AA30" t="n">
        <v>3</v>
      </c>
    </row>
    <row r="31" customFormat="1" s="21">
      <c r="A31" t="n">
        <v>1959</v>
      </c>
      <c r="B31" t="n">
        <v>867</v>
      </c>
      <c r="D31" t="n">
        <v>1</v>
      </c>
      <c r="E31" t="n">
        <v>1</v>
      </c>
      <c r="F31" t="n">
        <v>2</v>
      </c>
      <c r="G31" t="n">
        <v>1</v>
      </c>
      <c r="H31" t="n">
        <v>5</v>
      </c>
      <c r="I31" t="n">
        <v>4</v>
      </c>
      <c r="J31" t="n">
        <v>3</v>
      </c>
      <c r="K31" t="n">
        <v>36</v>
      </c>
      <c r="L31" t="n">
        <v>55</v>
      </c>
      <c r="M31" t="n">
        <v>81</v>
      </c>
      <c r="N31" t="n">
        <v>96</v>
      </c>
      <c r="O31" t="n">
        <v>108</v>
      </c>
      <c r="P31" t="n">
        <v>77</v>
      </c>
      <c r="Q31" t="n">
        <v>49</v>
      </c>
      <c r="R31" t="n">
        <v>37</v>
      </c>
      <c r="S31" t="n">
        <v>47</v>
      </c>
      <c r="T31" t="n">
        <v>48</v>
      </c>
      <c r="U31" t="n">
        <v>47</v>
      </c>
      <c r="V31" t="n">
        <v>50</v>
      </c>
      <c r="W31" t="n">
        <v>63</v>
      </c>
      <c r="X31" t="n">
        <v>33</v>
      </c>
      <c r="Y31" t="n">
        <v>25</v>
      </c>
      <c r="Z31" t="n">
        <v>2</v>
      </c>
      <c r="AA31" t="n">
        <v>1</v>
      </c>
    </row>
    <row r="32" customFormat="1" s="21">
      <c r="A32" t="n">
        <v>1960</v>
      </c>
      <c r="B32" t="n">
        <v>856</v>
      </c>
      <c r="D32" t="n">
        <v>1</v>
      </c>
      <c r="E32" t="n">
        <v>3</v>
      </c>
      <c r="F32" t="n">
        <v>1</v>
      </c>
      <c r="G32" t="n">
        <v>2</v>
      </c>
      <c r="H32" t="n">
        <v>7</v>
      </c>
      <c r="I32" t="n">
        <v>1</v>
      </c>
      <c r="J32" t="n">
        <v>3</v>
      </c>
      <c r="K32" t="n">
        <v>30</v>
      </c>
      <c r="L32" t="n">
        <v>65</v>
      </c>
      <c r="M32" t="n">
        <v>89</v>
      </c>
      <c r="N32" t="n">
        <v>92</v>
      </c>
      <c r="O32" t="n">
        <v>82</v>
      </c>
      <c r="P32" t="n">
        <v>71</v>
      </c>
      <c r="Q32" t="n">
        <v>61</v>
      </c>
      <c r="R32" t="n">
        <v>53</v>
      </c>
      <c r="S32" t="n">
        <v>50</v>
      </c>
      <c r="T32" t="n">
        <v>39</v>
      </c>
      <c r="U32" t="n">
        <v>56</v>
      </c>
      <c r="V32" t="n">
        <v>41</v>
      </c>
      <c r="W32" t="n">
        <v>53</v>
      </c>
      <c r="X32" t="n">
        <v>29</v>
      </c>
      <c r="Y32" t="n">
        <v>25</v>
      </c>
      <c r="Z32" t="n">
        <v>9</v>
      </c>
    </row>
    <row r="33" customFormat="1" s="21">
      <c r="A33" t="n">
        <v>1961</v>
      </c>
      <c r="B33" t="n">
        <v>865</v>
      </c>
      <c r="D33" t="n">
        <v>4</v>
      </c>
      <c r="E33" t="n">
        <v>5</v>
      </c>
      <c r="F33" t="n">
        <v>3</v>
      </c>
      <c r="G33" t="n">
        <v>1</v>
      </c>
      <c r="H33" t="n">
        <v>13</v>
      </c>
      <c r="I33" t="n">
        <v>3</v>
      </c>
      <c r="J33" t="n">
        <v>5</v>
      </c>
      <c r="K33" t="n">
        <v>22</v>
      </c>
      <c r="L33" t="n">
        <v>70</v>
      </c>
      <c r="M33" t="n">
        <v>89</v>
      </c>
      <c r="N33" t="n">
        <v>95</v>
      </c>
      <c r="O33" t="n">
        <v>94</v>
      </c>
      <c r="P33" t="n">
        <v>75</v>
      </c>
      <c r="Q33" t="n">
        <v>48</v>
      </c>
      <c r="R33" t="n">
        <v>47</v>
      </c>
      <c r="S33" t="n">
        <v>47</v>
      </c>
      <c r="T33" t="n">
        <v>46</v>
      </c>
      <c r="U33" t="n">
        <v>43</v>
      </c>
      <c r="V33" t="n">
        <v>51</v>
      </c>
      <c r="W33" t="n">
        <v>51</v>
      </c>
      <c r="X33" t="n">
        <v>41</v>
      </c>
      <c r="Y33" t="n">
        <v>18</v>
      </c>
      <c r="Z33" t="n">
        <v>6</v>
      </c>
      <c r="AA33" t="n">
        <v>1</v>
      </c>
    </row>
    <row r="34" customFormat="1" s="19">
      <c r="A34" t="n">
        <v>1962</v>
      </c>
      <c r="B34" t="n">
        <v>820</v>
      </c>
      <c r="D34" t="n">
        <v>1</v>
      </c>
      <c r="E34" t="n">
        <v>3</v>
      </c>
      <c r="F34" t="n">
        <v>1</v>
      </c>
      <c r="G34" t="n">
        <v>2</v>
      </c>
      <c r="H34" t="n">
        <v>7</v>
      </c>
      <c r="I34" t="n">
        <v>1</v>
      </c>
      <c r="J34" t="n">
        <v>7</v>
      </c>
      <c r="K34" t="n">
        <v>34</v>
      </c>
      <c r="L34" t="n">
        <v>66</v>
      </c>
      <c r="M34" t="n">
        <v>85</v>
      </c>
      <c r="N34" t="n">
        <v>92</v>
      </c>
      <c r="O34" t="n">
        <v>90</v>
      </c>
      <c r="P34" t="n">
        <v>47</v>
      </c>
      <c r="Q34" t="n">
        <v>50</v>
      </c>
      <c r="R34" t="n">
        <v>47</v>
      </c>
      <c r="S34" t="n">
        <v>45</v>
      </c>
      <c r="T34" t="n">
        <v>46</v>
      </c>
      <c r="U34" t="n">
        <v>39</v>
      </c>
      <c r="V34" t="n">
        <v>58</v>
      </c>
      <c r="W34" t="n">
        <v>40</v>
      </c>
      <c r="X34" t="n">
        <v>39</v>
      </c>
      <c r="Y34" t="n">
        <v>24</v>
      </c>
      <c r="Z34" t="n">
        <v>3</v>
      </c>
    </row>
    <row r="35" customFormat="1" s="19">
      <c r="A35" t="n">
        <v>1963</v>
      </c>
      <c r="B35" t="n">
        <v>844</v>
      </c>
      <c r="D35" t="n">
        <v>2</v>
      </c>
      <c r="E35" t="n">
        <v>4</v>
      </c>
      <c r="F35" t="n">
        <v>5</v>
      </c>
      <c r="G35" t="n">
        <v>1</v>
      </c>
      <c r="H35" t="n">
        <v>12</v>
      </c>
      <c r="I35" t="n">
        <v>2</v>
      </c>
      <c r="J35" t="n">
        <v>5</v>
      </c>
      <c r="K35" t="n">
        <v>43</v>
      </c>
      <c r="L35" t="n">
        <v>77</v>
      </c>
      <c r="M35" t="n">
        <v>86</v>
      </c>
      <c r="N35" t="n">
        <v>85</v>
      </c>
      <c r="O35" t="n">
        <v>82</v>
      </c>
      <c r="P35" t="n">
        <v>72</v>
      </c>
      <c r="Q35" t="n">
        <v>53</v>
      </c>
      <c r="R35" t="n">
        <v>39</v>
      </c>
      <c r="S35" t="n">
        <v>35</v>
      </c>
      <c r="T35" t="n">
        <v>51</v>
      </c>
      <c r="U35" t="n">
        <v>43</v>
      </c>
      <c r="V35" t="n">
        <v>59</v>
      </c>
      <c r="W35" t="n">
        <v>46</v>
      </c>
      <c r="X35" t="n">
        <v>30</v>
      </c>
      <c r="Y35" t="n">
        <v>19</v>
      </c>
      <c r="Z35" t="n">
        <v>4</v>
      </c>
      <c r="AA35" t="n">
        <v>1</v>
      </c>
    </row>
    <row r="36" customFormat="1" s="21">
      <c r="A36" t="n">
        <v>1964</v>
      </c>
      <c r="B36" t="n">
        <v>902</v>
      </c>
      <c r="C36" t="n">
        <v>1</v>
      </c>
      <c r="D36" t="n">
        <v>5</v>
      </c>
      <c r="E36" t="n">
        <v>1</v>
      </c>
      <c r="F36" t="n">
        <v>1</v>
      </c>
      <c r="G36" t="n">
        <v>2</v>
      </c>
      <c r="H36" t="n">
        <v>10</v>
      </c>
      <c r="I36" t="n">
        <v>3</v>
      </c>
      <c r="J36" t="n">
        <v>6</v>
      </c>
      <c r="K36" t="n">
        <v>37</v>
      </c>
      <c r="L36" t="n">
        <v>70</v>
      </c>
      <c r="M36" t="n">
        <v>105</v>
      </c>
      <c r="N36" t="n">
        <v>86</v>
      </c>
      <c r="O36" t="n">
        <v>95</v>
      </c>
      <c r="P36" t="n">
        <v>65</v>
      </c>
      <c r="Q36" t="n">
        <v>56</v>
      </c>
      <c r="R36" t="n">
        <v>47</v>
      </c>
      <c r="S36" t="n">
        <v>44</v>
      </c>
      <c r="T36" t="n">
        <v>44</v>
      </c>
      <c r="U36" t="n">
        <v>46</v>
      </c>
      <c r="V36" t="n">
        <v>57</v>
      </c>
      <c r="W36" t="n">
        <v>49</v>
      </c>
      <c r="X36" t="n">
        <v>39</v>
      </c>
      <c r="Y36" t="n">
        <v>32</v>
      </c>
      <c r="Z36" t="n">
        <v>8</v>
      </c>
      <c r="AA36" t="n">
        <v>2</v>
      </c>
      <c r="AB36" t="n">
        <v>1</v>
      </c>
    </row>
    <row r="37" customFormat="1" s="19">
      <c r="A37" t="n">
        <v>1965</v>
      </c>
      <c r="B37" t="n">
        <v>901</v>
      </c>
      <c r="D37" t="n">
        <v>1</v>
      </c>
      <c r="E37" t="n">
        <v>7</v>
      </c>
      <c r="H37" t="n">
        <v>8</v>
      </c>
      <c r="I37" t="n">
        <v>4</v>
      </c>
      <c r="J37" t="n">
        <v>6</v>
      </c>
      <c r="K37" t="n">
        <v>46</v>
      </c>
      <c r="L37" t="n">
        <v>84</v>
      </c>
      <c r="M37" t="n">
        <v>96</v>
      </c>
      <c r="N37" t="n">
        <v>88</v>
      </c>
      <c r="O37" t="n">
        <v>99</v>
      </c>
      <c r="P37" t="n">
        <v>83</v>
      </c>
      <c r="Q37" t="n">
        <v>44</v>
      </c>
      <c r="R37" t="n">
        <v>55</v>
      </c>
      <c r="S37" t="n">
        <v>38</v>
      </c>
      <c r="T37" t="n">
        <v>61</v>
      </c>
      <c r="U37" t="n">
        <v>54</v>
      </c>
      <c r="V37" t="n">
        <v>41</v>
      </c>
      <c r="W37" t="n">
        <v>38</v>
      </c>
      <c r="X37" t="n">
        <v>27</v>
      </c>
      <c r="Y37" t="n">
        <v>20</v>
      </c>
      <c r="Z37" t="n">
        <v>7</v>
      </c>
      <c r="AA37" t="n">
        <v>2</v>
      </c>
    </row>
    <row r="38" customFormat="1" s="21">
      <c r="A38" t="n">
        <v>1966</v>
      </c>
      <c r="B38" t="n">
        <v>925</v>
      </c>
      <c r="D38" t="n">
        <v>1</v>
      </c>
      <c r="E38" t="n">
        <v>5</v>
      </c>
      <c r="F38" t="n">
        <v>2</v>
      </c>
      <c r="G38" t="n">
        <v>1</v>
      </c>
      <c r="H38" t="n">
        <v>9</v>
      </c>
      <c r="I38" t="n">
        <v>2</v>
      </c>
      <c r="J38" t="n">
        <v>4</v>
      </c>
      <c r="K38" t="n">
        <v>55</v>
      </c>
      <c r="L38" t="n">
        <v>88</v>
      </c>
      <c r="M38" t="n">
        <v>101</v>
      </c>
      <c r="N38" t="n">
        <v>84</v>
      </c>
      <c r="O38" t="n">
        <v>76</v>
      </c>
      <c r="P38" t="n">
        <v>89</v>
      </c>
      <c r="Q38" t="n">
        <v>56</v>
      </c>
      <c r="R38" t="n">
        <v>46</v>
      </c>
      <c r="S38" t="n">
        <v>40</v>
      </c>
      <c r="T38" t="n">
        <v>44</v>
      </c>
      <c r="U38" t="n">
        <v>54</v>
      </c>
      <c r="V38" t="n">
        <v>62</v>
      </c>
      <c r="W38" t="n">
        <v>48</v>
      </c>
      <c r="X38" t="n">
        <v>44</v>
      </c>
      <c r="Y38" t="n">
        <v>18</v>
      </c>
      <c r="Z38" t="n">
        <v>4</v>
      </c>
      <c r="AA38" t="n">
        <v>1</v>
      </c>
    </row>
    <row r="39" customFormat="1" s="21">
      <c r="A39" t="n">
        <v>1967</v>
      </c>
      <c r="B39" t="n">
        <v>865</v>
      </c>
      <c r="E39" t="n">
        <v>2</v>
      </c>
      <c r="F39" t="n">
        <v>7</v>
      </c>
      <c r="G39" t="n">
        <v>1</v>
      </c>
      <c r="H39" t="n">
        <v>10</v>
      </c>
      <c r="I39" t="n">
        <v>3</v>
      </c>
      <c r="J39" t="n">
        <v>2</v>
      </c>
      <c r="K39" t="n">
        <v>38</v>
      </c>
      <c r="L39" t="n">
        <v>103</v>
      </c>
      <c r="M39" t="n">
        <v>95</v>
      </c>
      <c r="N39" t="n">
        <v>96</v>
      </c>
      <c r="O39" t="n">
        <v>75</v>
      </c>
      <c r="P39" t="n">
        <v>53</v>
      </c>
      <c r="Q39" t="n">
        <v>50</v>
      </c>
      <c r="R39" t="n">
        <v>51</v>
      </c>
      <c r="S39" t="n">
        <v>44</v>
      </c>
      <c r="T39" t="n">
        <v>43</v>
      </c>
      <c r="U39" t="n">
        <v>44</v>
      </c>
      <c r="V39" t="n">
        <v>51</v>
      </c>
      <c r="W39" t="n">
        <v>41</v>
      </c>
      <c r="X39" t="n">
        <v>40</v>
      </c>
      <c r="Y39" t="n">
        <v>20</v>
      </c>
      <c r="Z39" t="n">
        <v>4</v>
      </c>
      <c r="AA39" t="n">
        <v>2</v>
      </c>
    </row>
    <row r="40" customFormat="1" s="21">
      <c r="A40" t="n">
        <v>1968</v>
      </c>
      <c r="B40" t="n">
        <v>886</v>
      </c>
      <c r="C40" t="n">
        <v>1</v>
      </c>
      <c r="D40" t="n">
        <v>1</v>
      </c>
      <c r="E40" t="n">
        <v>1</v>
      </c>
      <c r="G40" t="n">
        <v>1</v>
      </c>
      <c r="H40" t="n">
        <v>4</v>
      </c>
      <c r="I40" t="n">
        <v>4</v>
      </c>
      <c r="J40" t="n">
        <v>5</v>
      </c>
      <c r="K40" t="n">
        <v>43</v>
      </c>
      <c r="L40" t="n">
        <v>93</v>
      </c>
      <c r="M40" t="n">
        <v>119</v>
      </c>
      <c r="N40" t="n">
        <v>85</v>
      </c>
      <c r="O40" t="n">
        <v>74</v>
      </c>
      <c r="P40" t="n">
        <v>66</v>
      </c>
      <c r="Q40" t="n">
        <v>64</v>
      </c>
      <c r="R40" t="n">
        <v>32</v>
      </c>
      <c r="S40" t="n">
        <v>45</v>
      </c>
      <c r="T40" t="n">
        <v>42</v>
      </c>
      <c r="U40" t="n">
        <v>44</v>
      </c>
      <c r="V40" t="n">
        <v>40</v>
      </c>
      <c r="W40" t="n">
        <v>49</v>
      </c>
      <c r="X40" t="n">
        <v>40</v>
      </c>
      <c r="Y40" t="n">
        <v>23</v>
      </c>
      <c r="Z40" t="n">
        <v>12</v>
      </c>
      <c r="AA40" t="n">
        <v>2</v>
      </c>
    </row>
    <row r="41" customFormat="1" s="21">
      <c r="A41" t="n">
        <v>1969</v>
      </c>
      <c r="B41" t="n">
        <v>931</v>
      </c>
      <c r="D41" t="n">
        <v>1</v>
      </c>
      <c r="E41" t="n">
        <v>2</v>
      </c>
      <c r="F41" t="n">
        <v>1</v>
      </c>
      <c r="G41" t="n">
        <v>1</v>
      </c>
      <c r="H41" t="n">
        <v>5</v>
      </c>
      <c r="I41" t="n">
        <v>3</v>
      </c>
      <c r="J41" t="n">
        <v>1</v>
      </c>
      <c r="K41" t="n">
        <v>55</v>
      </c>
      <c r="L41" t="n">
        <v>114</v>
      </c>
      <c r="M41" t="n">
        <v>129</v>
      </c>
      <c r="N41" t="n">
        <v>80</v>
      </c>
      <c r="O41" t="n">
        <v>88</v>
      </c>
      <c r="P41" t="n">
        <v>58</v>
      </c>
      <c r="Q41" t="n">
        <v>53</v>
      </c>
      <c r="R41" t="n">
        <v>49</v>
      </c>
      <c r="S41" t="n">
        <v>33</v>
      </c>
      <c r="T41" t="n">
        <v>47</v>
      </c>
      <c r="U41" t="n">
        <v>50</v>
      </c>
      <c r="V41" t="n">
        <v>59</v>
      </c>
      <c r="W41" t="n">
        <v>47</v>
      </c>
      <c r="X41" t="n">
        <v>32</v>
      </c>
      <c r="Y41" t="n">
        <v>22</v>
      </c>
      <c r="Z41" t="n">
        <v>4</v>
      </c>
      <c r="AA41" t="n">
        <v>2</v>
      </c>
    </row>
    <row r="42" customFormat="1" s="21">
      <c r="A42" t="n">
        <v>1970</v>
      </c>
      <c r="B42" t="n">
        <v>934</v>
      </c>
      <c r="C42" t="n">
        <v>1</v>
      </c>
      <c r="E42" t="n">
        <v>5</v>
      </c>
      <c r="F42" t="n">
        <v>1</v>
      </c>
      <c r="H42" t="n">
        <v>7</v>
      </c>
      <c r="I42" t="n">
        <v>4</v>
      </c>
      <c r="J42" t="n">
        <v>5</v>
      </c>
      <c r="K42" t="n">
        <v>71</v>
      </c>
      <c r="L42" t="n">
        <v>123</v>
      </c>
      <c r="M42" t="n">
        <v>119</v>
      </c>
      <c r="N42" t="n">
        <v>83</v>
      </c>
      <c r="O42" t="n">
        <v>63</v>
      </c>
      <c r="P42" t="n">
        <v>67</v>
      </c>
      <c r="Q42" t="n">
        <v>42</v>
      </c>
      <c r="R42" t="n">
        <v>46</v>
      </c>
      <c r="S42" t="n">
        <v>43</v>
      </c>
      <c r="T42" t="n">
        <v>42</v>
      </c>
      <c r="U42" t="n">
        <v>52</v>
      </c>
      <c r="V42" t="n">
        <v>42</v>
      </c>
      <c r="W42" t="n">
        <v>54</v>
      </c>
      <c r="X42" t="n">
        <v>40</v>
      </c>
      <c r="Y42" t="n">
        <v>24</v>
      </c>
      <c r="Z42" t="n">
        <v>7</v>
      </c>
    </row>
    <row r="43" customFormat="1" s="21">
      <c r="A43" t="n">
        <v>1971</v>
      </c>
      <c r="B43" t="n">
        <v>1004</v>
      </c>
      <c r="D43" t="n">
        <v>1</v>
      </c>
      <c r="E43" t="n">
        <v>3</v>
      </c>
      <c r="F43" t="n">
        <v>4</v>
      </c>
      <c r="G43" t="n">
        <v>1</v>
      </c>
      <c r="H43" t="n">
        <v>9</v>
      </c>
      <c r="I43" t="n">
        <v>1</v>
      </c>
      <c r="J43" t="n">
        <v>1</v>
      </c>
      <c r="K43" t="n">
        <v>57</v>
      </c>
      <c r="L43" t="n">
        <v>128</v>
      </c>
      <c r="M43" t="n">
        <v>130</v>
      </c>
      <c r="N43" t="n">
        <v>109</v>
      </c>
      <c r="O43" t="n">
        <v>76</v>
      </c>
      <c r="P43" t="n">
        <v>78</v>
      </c>
      <c r="Q43" t="n">
        <v>37</v>
      </c>
      <c r="R43" t="n">
        <v>57</v>
      </c>
      <c r="S43" t="n">
        <v>43</v>
      </c>
      <c r="T43" t="n">
        <v>51</v>
      </c>
      <c r="U43" t="n">
        <v>50</v>
      </c>
      <c r="V43" t="n">
        <v>49</v>
      </c>
      <c r="W43" t="n">
        <v>56</v>
      </c>
      <c r="X43" t="n">
        <v>37</v>
      </c>
      <c r="Y43" t="n">
        <v>28</v>
      </c>
      <c r="Z43" t="n">
        <v>6</v>
      </c>
      <c r="AA43" t="n">
        <v>1</v>
      </c>
    </row>
    <row r="44" customFormat="1" s="21">
      <c r="A44" t="n">
        <v>1972</v>
      </c>
      <c r="B44" t="n">
        <v>870</v>
      </c>
      <c r="E44" t="n">
        <v>2</v>
      </c>
      <c r="F44" t="n">
        <v>4</v>
      </c>
      <c r="G44" t="n">
        <v>4</v>
      </c>
      <c r="H44" t="n">
        <v>10</v>
      </c>
      <c r="I44" t="n">
        <v>2</v>
      </c>
      <c r="J44" t="n">
        <v>10</v>
      </c>
      <c r="K44" t="n">
        <v>48</v>
      </c>
      <c r="L44" t="n">
        <v>156</v>
      </c>
      <c r="M44" t="n">
        <v>122</v>
      </c>
      <c r="N44" t="n">
        <v>84</v>
      </c>
      <c r="O44" t="n">
        <v>54</v>
      </c>
      <c r="P44" t="n">
        <v>38</v>
      </c>
      <c r="Q44" t="n">
        <v>40</v>
      </c>
      <c r="R44" t="n">
        <v>38</v>
      </c>
      <c r="S44" t="n">
        <v>40</v>
      </c>
      <c r="T44" t="n">
        <v>46</v>
      </c>
      <c r="U44" t="n">
        <v>44</v>
      </c>
      <c r="V44" t="n">
        <v>52</v>
      </c>
      <c r="W44" t="n">
        <v>28</v>
      </c>
      <c r="X44" t="n">
        <v>26</v>
      </c>
      <c r="Y44" t="n">
        <v>26</v>
      </c>
      <c r="Z44" t="n">
        <v>6</v>
      </c>
    </row>
    <row r="45" customFormat="1" s="21">
      <c r="A45" t="n">
        <v>1973</v>
      </c>
      <c r="B45" t="n">
        <v>941</v>
      </c>
      <c r="D45" t="n">
        <v>3</v>
      </c>
      <c r="E45" t="n">
        <v>3</v>
      </c>
      <c r="F45" t="n">
        <v>1</v>
      </c>
      <c r="G45" t="n">
        <v>1</v>
      </c>
      <c r="H45" t="n">
        <v>8</v>
      </c>
      <c r="I45" t="n">
        <v>3</v>
      </c>
      <c r="J45" t="n">
        <v>2</v>
      </c>
      <c r="K45" t="n">
        <v>54</v>
      </c>
      <c r="L45" t="n">
        <v>138</v>
      </c>
      <c r="M45" t="n">
        <v>138</v>
      </c>
      <c r="N45" t="n">
        <v>79</v>
      </c>
      <c r="O45" t="n">
        <v>73</v>
      </c>
      <c r="P45" t="n">
        <v>56</v>
      </c>
      <c r="Q45" t="n">
        <v>45</v>
      </c>
      <c r="R45" t="n">
        <v>55</v>
      </c>
      <c r="S45" t="n">
        <v>49</v>
      </c>
      <c r="T45" t="n">
        <v>34</v>
      </c>
      <c r="U45" t="n">
        <v>48</v>
      </c>
      <c r="V45" t="n">
        <v>53</v>
      </c>
      <c r="W45" t="n">
        <v>39</v>
      </c>
      <c r="X45" t="n">
        <v>35</v>
      </c>
      <c r="Y45" t="n">
        <v>26</v>
      </c>
      <c r="Z45" t="n">
        <v>5</v>
      </c>
      <c r="AA45" t="n">
        <v>1</v>
      </c>
    </row>
    <row r="46" customFormat="1" s="21">
      <c r="A46" t="n">
        <v>1974</v>
      </c>
      <c r="B46" t="n">
        <v>939</v>
      </c>
      <c r="D46" t="n">
        <v>1</v>
      </c>
      <c r="E46" t="n">
        <v>1</v>
      </c>
      <c r="F46" t="n">
        <v>3</v>
      </c>
      <c r="H46" t="n">
        <v>5</v>
      </c>
      <c r="I46" t="n">
        <v>1</v>
      </c>
      <c r="J46" t="n">
        <v>4</v>
      </c>
      <c r="K46" t="n">
        <v>50</v>
      </c>
      <c r="L46" t="n">
        <v>144</v>
      </c>
      <c r="M46" t="n">
        <v>137</v>
      </c>
      <c r="N46" t="n">
        <v>97</v>
      </c>
      <c r="O46" t="n">
        <v>65</v>
      </c>
      <c r="P46" t="n">
        <v>53</v>
      </c>
      <c r="Q46" t="n">
        <v>57</v>
      </c>
      <c r="R46" t="n">
        <v>42</v>
      </c>
      <c r="S46" t="n">
        <v>53</v>
      </c>
      <c r="T46" t="n">
        <v>45</v>
      </c>
      <c r="U46" t="n">
        <v>44</v>
      </c>
      <c r="V46" t="n">
        <v>37</v>
      </c>
      <c r="W46" t="n">
        <v>34</v>
      </c>
      <c r="X46" t="n">
        <v>37</v>
      </c>
      <c r="Y46" t="n">
        <v>26</v>
      </c>
      <c r="Z46" t="n">
        <v>5</v>
      </c>
      <c r="AA46" t="n">
        <v>3</v>
      </c>
    </row>
    <row r="47" customFormat="1" s="21">
      <c r="A47" t="n">
        <v>1975</v>
      </c>
      <c r="B47" t="n">
        <v>909</v>
      </c>
      <c r="D47" t="n">
        <v>1</v>
      </c>
      <c r="F47" t="n">
        <v>1</v>
      </c>
      <c r="G47" t="n">
        <v>4</v>
      </c>
      <c r="H47" t="n">
        <v>6</v>
      </c>
      <c r="J47" t="n">
        <v>1</v>
      </c>
      <c r="K47" t="n">
        <v>51</v>
      </c>
      <c r="L47" t="n">
        <v>120</v>
      </c>
      <c r="M47" t="n">
        <v>134</v>
      </c>
      <c r="N47" t="n">
        <v>91</v>
      </c>
      <c r="O47" t="n">
        <v>64</v>
      </c>
      <c r="P47" t="n">
        <v>47</v>
      </c>
      <c r="Q47" t="n">
        <v>51</v>
      </c>
      <c r="R47" t="n">
        <v>47</v>
      </c>
      <c r="S47" t="n">
        <v>45</v>
      </c>
      <c r="T47" t="n">
        <v>51</v>
      </c>
      <c r="U47" t="n">
        <v>48</v>
      </c>
      <c r="V47" t="n">
        <v>53</v>
      </c>
      <c r="W47" t="n">
        <v>38</v>
      </c>
      <c r="X47" t="n">
        <v>32</v>
      </c>
      <c r="Y47" t="n">
        <v>21</v>
      </c>
      <c r="Z47" t="n">
        <v>9</v>
      </c>
    </row>
    <row r="48" customFormat="1" s="21">
      <c r="A48" t="n">
        <v>1976</v>
      </c>
      <c r="B48" t="n">
        <v>895</v>
      </c>
      <c r="D48" t="n">
        <v>1</v>
      </c>
      <c r="E48" t="n">
        <v>2</v>
      </c>
      <c r="H48" t="n">
        <v>3</v>
      </c>
      <c r="I48" t="n">
        <v>5</v>
      </c>
      <c r="J48" t="n">
        <v>9</v>
      </c>
      <c r="K48" t="n">
        <v>44</v>
      </c>
      <c r="L48" t="n">
        <v>132</v>
      </c>
      <c r="M48" t="n">
        <v>145</v>
      </c>
      <c r="N48" t="n">
        <v>83</v>
      </c>
      <c r="O48" t="n">
        <v>63</v>
      </c>
      <c r="P48" t="n">
        <v>42</v>
      </c>
      <c r="Q48" t="n">
        <v>50</v>
      </c>
      <c r="R48" t="n">
        <v>46</v>
      </c>
      <c r="S48" t="n">
        <v>41</v>
      </c>
      <c r="T48" t="n">
        <v>44</v>
      </c>
      <c r="U48" t="n">
        <v>41</v>
      </c>
      <c r="V48" t="n">
        <v>53</v>
      </c>
      <c r="W48" t="n">
        <v>40</v>
      </c>
      <c r="X48" t="n">
        <v>23</v>
      </c>
      <c r="Y48" t="n">
        <v>24</v>
      </c>
      <c r="Z48" t="n">
        <v>5</v>
      </c>
      <c r="AA48" t="n">
        <v>2</v>
      </c>
    </row>
    <row r="49" customFormat="1" s="21">
      <c r="A49" t="n">
        <v>1977</v>
      </c>
      <c r="B49" t="n">
        <v>868</v>
      </c>
      <c r="D49" t="n">
        <v>1</v>
      </c>
      <c r="F49" t="n">
        <v>2</v>
      </c>
      <c r="G49" t="n">
        <v>1</v>
      </c>
      <c r="H49" t="n">
        <v>4</v>
      </c>
      <c r="I49" t="n">
        <v>1</v>
      </c>
      <c r="J49" t="n">
        <v>3</v>
      </c>
      <c r="K49" t="n">
        <v>42</v>
      </c>
      <c r="L49" t="n">
        <v>147</v>
      </c>
      <c r="M49" t="n">
        <v>131</v>
      </c>
      <c r="N49" t="n">
        <v>93</v>
      </c>
      <c r="O49" t="n">
        <v>53</v>
      </c>
      <c r="P49" t="n">
        <v>39</v>
      </c>
      <c r="Q49" t="n">
        <v>31</v>
      </c>
      <c r="R49" t="n">
        <v>35</v>
      </c>
      <c r="S49" t="n">
        <v>51</v>
      </c>
      <c r="T49" t="n">
        <v>54</v>
      </c>
      <c r="U49" t="n">
        <v>40</v>
      </c>
      <c r="V49" t="n">
        <v>44</v>
      </c>
      <c r="W49" t="n">
        <v>32</v>
      </c>
      <c r="X49" t="n">
        <v>38</v>
      </c>
      <c r="Y49" t="n">
        <v>19</v>
      </c>
      <c r="Z49" t="n">
        <v>8</v>
      </c>
      <c r="AA49" t="n">
        <v>3</v>
      </c>
    </row>
    <row r="50" customFormat="1" s="21">
      <c r="A50" t="n">
        <v>1978</v>
      </c>
      <c r="B50" t="n">
        <v>730</v>
      </c>
      <c r="E50" t="n">
        <v>1</v>
      </c>
      <c r="H50" t="n">
        <v>1</v>
      </c>
      <c r="J50" t="n">
        <v>3</v>
      </c>
      <c r="K50" t="n">
        <v>40</v>
      </c>
      <c r="L50" t="n">
        <v>101</v>
      </c>
      <c r="M50" t="n">
        <v>85</v>
      </c>
      <c r="N50" t="n">
        <v>85</v>
      </c>
      <c r="O50" t="n">
        <v>50</v>
      </c>
      <c r="P50" t="n">
        <v>45</v>
      </c>
      <c r="Q50" t="n">
        <v>37</v>
      </c>
      <c r="R50" t="n">
        <v>30</v>
      </c>
      <c r="S50" t="n">
        <v>36</v>
      </c>
      <c r="T50" t="n">
        <v>35</v>
      </c>
      <c r="U50" t="n">
        <v>37</v>
      </c>
      <c r="V50" t="n">
        <v>45</v>
      </c>
      <c r="W50" t="n">
        <v>33</v>
      </c>
      <c r="X50" t="n">
        <v>31</v>
      </c>
      <c r="Y50" t="n">
        <v>20</v>
      </c>
      <c r="Z50" t="n">
        <v>13</v>
      </c>
      <c r="AA50" t="n">
        <v>3</v>
      </c>
    </row>
    <row r="51" customFormat="1" s="21">
      <c r="A51" t="n">
        <v>1979</v>
      </c>
      <c r="B51" t="n">
        <v>678</v>
      </c>
      <c r="C51" t="n">
        <v>1</v>
      </c>
      <c r="D51" t="n">
        <v>1</v>
      </c>
      <c r="F51" t="n">
        <v>1</v>
      </c>
      <c r="H51" t="n">
        <v>3</v>
      </c>
      <c r="I51" t="n">
        <v>2</v>
      </c>
      <c r="J51" t="n">
        <v>1</v>
      </c>
      <c r="K51" t="n">
        <v>22</v>
      </c>
      <c r="L51" t="n">
        <v>76</v>
      </c>
      <c r="M51" t="n">
        <v>95</v>
      </c>
      <c r="N51" t="n">
        <v>69</v>
      </c>
      <c r="O51" t="n">
        <v>52</v>
      </c>
      <c r="P51" t="n">
        <v>35</v>
      </c>
      <c r="Q51" t="n">
        <v>40</v>
      </c>
      <c r="R51" t="n">
        <v>37</v>
      </c>
      <c r="S51" t="n">
        <v>36</v>
      </c>
      <c r="T51" t="n">
        <v>34</v>
      </c>
      <c r="U51" t="n">
        <v>37</v>
      </c>
      <c r="V51" t="n">
        <v>39</v>
      </c>
      <c r="W51" t="n">
        <v>38</v>
      </c>
      <c r="X51" t="n">
        <v>23</v>
      </c>
      <c r="Y51" t="n">
        <v>25</v>
      </c>
      <c r="Z51" t="n">
        <v>10</v>
      </c>
      <c r="AA51" t="n">
        <v>3</v>
      </c>
      <c r="AC51" t="n">
        <v>1</v>
      </c>
    </row>
    <row r="52" customFormat="1" s="21">
      <c r="A52" t="n">
        <v>1980</v>
      </c>
      <c r="B52" t="n">
        <v>688</v>
      </c>
      <c r="E52" t="n">
        <v>1</v>
      </c>
      <c r="F52" t="n">
        <v>1</v>
      </c>
      <c r="H52" t="n">
        <v>2</v>
      </c>
      <c r="I52" t="n">
        <v>1</v>
      </c>
      <c r="J52" t="n">
        <v>2</v>
      </c>
      <c r="K52" t="n">
        <v>35</v>
      </c>
      <c r="L52" t="n">
        <v>83</v>
      </c>
      <c r="M52" t="n">
        <v>99</v>
      </c>
      <c r="N52" t="n">
        <v>75</v>
      </c>
      <c r="O52" t="n">
        <v>44</v>
      </c>
      <c r="P52" t="n">
        <v>26</v>
      </c>
      <c r="Q52" t="n">
        <v>24</v>
      </c>
      <c r="R52" t="n">
        <v>31</v>
      </c>
      <c r="S52" t="n">
        <v>30</v>
      </c>
      <c r="T52" t="n">
        <v>38</v>
      </c>
      <c r="U52" t="n">
        <v>41</v>
      </c>
      <c r="V52" t="n">
        <v>49</v>
      </c>
      <c r="W52" t="n">
        <v>38</v>
      </c>
      <c r="X52" t="n">
        <v>41</v>
      </c>
      <c r="Y52" t="n">
        <v>19</v>
      </c>
      <c r="Z52" t="n">
        <v>7</v>
      </c>
      <c r="AA52" t="n">
        <v>3</v>
      </c>
    </row>
    <row r="53" customFormat="1" s="21">
      <c r="A53" t="n">
        <v>1981</v>
      </c>
      <c r="B53" t="n">
        <v>590</v>
      </c>
      <c r="D53" t="n">
        <v>2</v>
      </c>
      <c r="E53" t="n">
        <v>1</v>
      </c>
      <c r="H53" t="n">
        <v>3</v>
      </c>
      <c r="I53" t="n">
        <v>1</v>
      </c>
      <c r="K53" t="n">
        <v>25</v>
      </c>
      <c r="L53" t="n">
        <v>67</v>
      </c>
      <c r="M53" t="n">
        <v>87</v>
      </c>
      <c r="N53" t="n">
        <v>78</v>
      </c>
      <c r="O53" t="n">
        <v>30</v>
      </c>
      <c r="P53" t="n">
        <v>21</v>
      </c>
      <c r="Q53" t="n">
        <v>25</v>
      </c>
      <c r="R53" t="n">
        <v>31</v>
      </c>
      <c r="S53" t="n">
        <v>27</v>
      </c>
      <c r="T53" t="n">
        <v>30</v>
      </c>
      <c r="U53" t="n">
        <v>34</v>
      </c>
      <c r="V53" t="n">
        <v>37</v>
      </c>
      <c r="W53" t="n">
        <v>35</v>
      </c>
      <c r="X53" t="n">
        <v>32</v>
      </c>
      <c r="Y53" t="n">
        <v>14</v>
      </c>
      <c r="Z53" t="n">
        <v>9</v>
      </c>
      <c r="AA53" t="n">
        <v>4</v>
      </c>
    </row>
    <row r="54" customFormat="1" s="21">
      <c r="A54" t="n">
        <v>1982</v>
      </c>
      <c r="B54" t="n">
        <v>623</v>
      </c>
      <c r="G54" t="n">
        <v>2</v>
      </c>
      <c r="H54" t="n">
        <v>2</v>
      </c>
      <c r="I54" t="n">
        <v>1</v>
      </c>
      <c r="J54" t="n">
        <v>1</v>
      </c>
      <c r="K54" t="n">
        <v>27</v>
      </c>
      <c r="L54" t="n">
        <v>59</v>
      </c>
      <c r="M54" t="n">
        <v>84</v>
      </c>
      <c r="N54" t="n">
        <v>77</v>
      </c>
      <c r="O54" t="n">
        <v>43</v>
      </c>
      <c r="P54" t="n">
        <v>26</v>
      </c>
      <c r="Q54" t="n">
        <v>26</v>
      </c>
      <c r="R54" t="n">
        <v>29</v>
      </c>
      <c r="S54" t="n">
        <v>34</v>
      </c>
      <c r="T54" t="n">
        <v>43</v>
      </c>
      <c r="U54" t="n">
        <v>39</v>
      </c>
      <c r="V54" t="n">
        <v>35</v>
      </c>
      <c r="W54" t="n">
        <v>25</v>
      </c>
      <c r="X54" t="n">
        <v>30</v>
      </c>
      <c r="Y54" t="n">
        <v>24</v>
      </c>
      <c r="Z54" t="n">
        <v>15</v>
      </c>
      <c r="AA54" t="n">
        <v>3</v>
      </c>
    </row>
    <row r="55" customFormat="1" s="21">
      <c r="A55" t="n">
        <v>1983</v>
      </c>
      <c r="B55" t="n">
        <v>604</v>
      </c>
      <c r="C55" t="n">
        <v>1</v>
      </c>
      <c r="E55" t="n">
        <v>2</v>
      </c>
      <c r="F55" t="n">
        <v>1</v>
      </c>
      <c r="H55" t="n">
        <v>4</v>
      </c>
      <c r="I55" t="n">
        <v>1</v>
      </c>
      <c r="J55" t="n">
        <v>2</v>
      </c>
      <c r="K55" t="n">
        <v>22</v>
      </c>
      <c r="L55" t="n">
        <v>71</v>
      </c>
      <c r="M55" t="n">
        <v>86</v>
      </c>
      <c r="N55" t="n">
        <v>69</v>
      </c>
      <c r="O55" t="n">
        <v>37</v>
      </c>
      <c r="P55" t="n">
        <v>25</v>
      </c>
      <c r="Q55" t="n">
        <v>18</v>
      </c>
      <c r="R55" t="n">
        <v>22</v>
      </c>
      <c r="S55" t="n">
        <v>36</v>
      </c>
      <c r="T55" t="n">
        <v>28</v>
      </c>
      <c r="U55" t="n">
        <v>40</v>
      </c>
      <c r="V55" t="n">
        <v>40</v>
      </c>
      <c r="W55" t="n">
        <v>33</v>
      </c>
      <c r="X55" t="n">
        <v>35</v>
      </c>
      <c r="Y55" t="n">
        <v>19</v>
      </c>
      <c r="Z55" t="n">
        <v>12</v>
      </c>
      <c r="AA55" t="n">
        <v>4</v>
      </c>
    </row>
    <row r="56" customFormat="1" s="21">
      <c r="A56" t="n">
        <v>1984</v>
      </c>
      <c r="B56" t="n">
        <v>580</v>
      </c>
      <c r="F56" t="n">
        <v>1</v>
      </c>
      <c r="G56" t="n">
        <v>1</v>
      </c>
      <c r="H56" t="n">
        <v>2</v>
      </c>
      <c r="J56" t="n">
        <v>1</v>
      </c>
      <c r="K56" t="n">
        <v>14</v>
      </c>
      <c r="L56" t="n">
        <v>63</v>
      </c>
      <c r="M56" t="n">
        <v>72</v>
      </c>
      <c r="N56" t="n">
        <v>67</v>
      </c>
      <c r="O56" t="n">
        <v>38</v>
      </c>
      <c r="P56" t="n">
        <v>30</v>
      </c>
      <c r="Q56" t="n">
        <v>24</v>
      </c>
      <c r="R56" t="n">
        <v>28</v>
      </c>
      <c r="S56" t="n">
        <v>33</v>
      </c>
      <c r="T56" t="n">
        <v>38</v>
      </c>
      <c r="U56" t="n">
        <v>35</v>
      </c>
      <c r="V56" t="n">
        <v>39</v>
      </c>
      <c r="W56" t="n">
        <v>37</v>
      </c>
      <c r="X56" t="n">
        <v>27</v>
      </c>
      <c r="Y56" t="n">
        <v>18</v>
      </c>
      <c r="Z56" t="n">
        <v>12</v>
      </c>
      <c r="AA56" t="n">
        <v>2</v>
      </c>
    </row>
    <row r="57" customFormat="1" s="21">
      <c r="A57" t="n">
        <v>1985</v>
      </c>
      <c r="B57" t="n">
        <v>599</v>
      </c>
      <c r="E57" t="n">
        <v>1</v>
      </c>
      <c r="F57" t="n">
        <v>1</v>
      </c>
      <c r="G57" t="n">
        <v>1</v>
      </c>
      <c r="H57" t="n">
        <v>3</v>
      </c>
      <c r="K57" t="n">
        <v>12</v>
      </c>
      <c r="L57" t="n">
        <v>63</v>
      </c>
      <c r="M57" t="n">
        <v>75</v>
      </c>
      <c r="N57" t="n">
        <v>78</v>
      </c>
      <c r="O57" t="n">
        <v>43</v>
      </c>
      <c r="P57" t="n">
        <v>42</v>
      </c>
      <c r="Q57" t="n">
        <v>13</v>
      </c>
      <c r="R57" t="n">
        <v>32</v>
      </c>
      <c r="S57" t="n">
        <v>26</v>
      </c>
      <c r="T57" t="n">
        <v>40</v>
      </c>
      <c r="U57" t="n">
        <v>40</v>
      </c>
      <c r="V57" t="n">
        <v>27</v>
      </c>
      <c r="W57" t="n">
        <v>34</v>
      </c>
      <c r="X57" t="n">
        <v>38</v>
      </c>
      <c r="Y57" t="n">
        <v>19</v>
      </c>
      <c r="Z57" t="n">
        <v>7</v>
      </c>
      <c r="AA57" t="n">
        <v>3</v>
      </c>
      <c r="AB57" t="n">
        <v>4</v>
      </c>
    </row>
    <row r="58" customFormat="1" s="21">
      <c r="A58" t="n">
        <v>1986</v>
      </c>
      <c r="B58" t="n">
        <v>549</v>
      </c>
      <c r="D58" t="n">
        <v>1</v>
      </c>
      <c r="F58" t="n">
        <v>1</v>
      </c>
      <c r="H58" t="n">
        <v>2</v>
      </c>
      <c r="K58" t="n">
        <v>8</v>
      </c>
      <c r="L58" t="n">
        <v>54</v>
      </c>
      <c r="M58" t="n">
        <v>59</v>
      </c>
      <c r="N58" t="n">
        <v>72</v>
      </c>
      <c r="O58" t="n">
        <v>46</v>
      </c>
      <c r="P58" t="n">
        <v>31</v>
      </c>
      <c r="Q58" t="n">
        <v>20</v>
      </c>
      <c r="R58" t="n">
        <v>17</v>
      </c>
      <c r="S58" t="n">
        <v>31</v>
      </c>
      <c r="T58" t="n">
        <v>28</v>
      </c>
      <c r="U58" t="n">
        <v>49</v>
      </c>
      <c r="V58" t="n">
        <v>37</v>
      </c>
      <c r="W58" t="n">
        <v>38</v>
      </c>
      <c r="X58" t="n">
        <v>24</v>
      </c>
      <c r="Y58" t="n">
        <v>21</v>
      </c>
      <c r="Z58" t="n">
        <v>9</v>
      </c>
      <c r="AA58" t="n">
        <v>3</v>
      </c>
    </row>
    <row r="59" customFormat="1" s="21">
      <c r="A59" t="n">
        <v>1987</v>
      </c>
      <c r="B59" t="n">
        <v>573</v>
      </c>
      <c r="H59" t="n">
        <v>0</v>
      </c>
      <c r="J59" t="n">
        <v>1</v>
      </c>
      <c r="K59" t="n">
        <v>14</v>
      </c>
      <c r="L59" t="n">
        <v>40</v>
      </c>
      <c r="M59" t="n">
        <v>79</v>
      </c>
      <c r="N59" t="n">
        <v>67</v>
      </c>
      <c r="O59" t="n">
        <v>59</v>
      </c>
      <c r="P59" t="n">
        <v>32</v>
      </c>
      <c r="Q59" t="n">
        <v>24</v>
      </c>
      <c r="R59" t="n">
        <v>22</v>
      </c>
      <c r="S59" t="n">
        <v>36</v>
      </c>
      <c r="T59" t="n">
        <v>43</v>
      </c>
      <c r="U59" t="n">
        <v>38</v>
      </c>
      <c r="V59" t="n">
        <v>38</v>
      </c>
      <c r="W59" t="n">
        <v>32</v>
      </c>
      <c r="X59" t="n">
        <v>29</v>
      </c>
      <c r="Y59" t="n">
        <v>11</v>
      </c>
      <c r="Z59" t="n">
        <v>5</v>
      </c>
      <c r="AA59" t="n">
        <v>3</v>
      </c>
    </row>
    <row r="60" customFormat="1" s="21">
      <c r="A60" t="n">
        <v>1988</v>
      </c>
      <c r="B60" t="n">
        <v>518</v>
      </c>
      <c r="H60" t="n">
        <v>0</v>
      </c>
      <c r="J60" t="n">
        <v>2</v>
      </c>
      <c r="K60" t="n">
        <v>8</v>
      </c>
      <c r="L60" t="n">
        <v>40</v>
      </c>
      <c r="M60" t="n">
        <v>58</v>
      </c>
      <c r="N60" t="n">
        <v>58</v>
      </c>
      <c r="O60" t="n">
        <v>38</v>
      </c>
      <c r="P60" t="n">
        <v>33</v>
      </c>
      <c r="Q60" t="n">
        <v>27</v>
      </c>
      <c r="R60" t="n">
        <v>16</v>
      </c>
      <c r="S60" t="n">
        <v>27</v>
      </c>
      <c r="T60" t="n">
        <v>28</v>
      </c>
      <c r="U60" t="n">
        <v>19</v>
      </c>
      <c r="V60" t="n">
        <v>43</v>
      </c>
      <c r="W60" t="n">
        <v>51</v>
      </c>
      <c r="X60" t="n">
        <v>33</v>
      </c>
      <c r="Y60" t="n">
        <v>25</v>
      </c>
      <c r="Z60" t="n">
        <v>6</v>
      </c>
      <c r="AA60" t="n">
        <v>5</v>
      </c>
      <c r="AB60" t="n">
        <v>1</v>
      </c>
    </row>
    <row r="61" customFormat="1" s="21">
      <c r="A61" t="n">
        <v>1989</v>
      </c>
      <c r="B61" t="n">
        <v>558</v>
      </c>
      <c r="C61" t="n">
        <v>1</v>
      </c>
      <c r="D61" t="n">
        <v>1</v>
      </c>
      <c r="E61" t="n">
        <v>1</v>
      </c>
      <c r="F61" t="n">
        <v>2</v>
      </c>
      <c r="H61" t="n">
        <v>5</v>
      </c>
      <c r="I61" t="n">
        <v>1</v>
      </c>
      <c r="K61" t="n">
        <v>11</v>
      </c>
      <c r="L61" t="n">
        <v>35</v>
      </c>
      <c r="M61" t="n">
        <v>73</v>
      </c>
      <c r="N61" t="n">
        <v>61</v>
      </c>
      <c r="O61" t="n">
        <v>52</v>
      </c>
      <c r="P61" t="n">
        <v>41</v>
      </c>
      <c r="Q61" t="n">
        <v>19</v>
      </c>
      <c r="R61" t="n">
        <v>25</v>
      </c>
      <c r="S61" t="n">
        <v>21</v>
      </c>
      <c r="T61" t="n">
        <v>42</v>
      </c>
      <c r="U61" t="n">
        <v>43</v>
      </c>
      <c r="V61" t="n">
        <v>32</v>
      </c>
      <c r="W61" t="n">
        <v>39</v>
      </c>
      <c r="X61" t="n">
        <v>26</v>
      </c>
      <c r="Y61" t="n">
        <v>16</v>
      </c>
      <c r="Z61" t="n">
        <v>13</v>
      </c>
      <c r="AA61" t="n">
        <v>2</v>
      </c>
      <c r="AB61" t="n">
        <v>1</v>
      </c>
    </row>
    <row r="62" customFormat="1" s="21">
      <c r="A62" t="n">
        <v>1990</v>
      </c>
      <c r="B62" t="n">
        <v>495</v>
      </c>
      <c r="H62" t="n">
        <v>0</v>
      </c>
      <c r="K62" t="n">
        <v>11</v>
      </c>
      <c r="L62" t="n">
        <v>37</v>
      </c>
      <c r="M62" t="n">
        <v>51</v>
      </c>
      <c r="N62" t="n">
        <v>64</v>
      </c>
      <c r="O62" t="n">
        <v>60</v>
      </c>
      <c r="P62" t="n">
        <v>34</v>
      </c>
      <c r="Q62" t="n">
        <v>28</v>
      </c>
      <c r="R62" t="n">
        <v>16</v>
      </c>
      <c r="S62" t="n">
        <v>22</v>
      </c>
      <c r="T62" t="n">
        <v>21</v>
      </c>
      <c r="U62" t="n">
        <v>27</v>
      </c>
      <c r="V62" t="n">
        <v>32</v>
      </c>
      <c r="W62" t="n">
        <v>36</v>
      </c>
      <c r="X62" t="n">
        <v>27</v>
      </c>
      <c r="Y62" t="n">
        <v>17</v>
      </c>
      <c r="Z62" t="n">
        <v>10</v>
      </c>
      <c r="AA62" t="n">
        <v>1</v>
      </c>
      <c r="AB62" t="n">
        <v>1</v>
      </c>
    </row>
    <row r="63" customFormat="1" s="21">
      <c r="A63" t="n">
        <v>1991</v>
      </c>
      <c r="B63" t="n">
        <v>521</v>
      </c>
      <c r="H63" t="n">
        <v>0</v>
      </c>
      <c r="I63" t="n">
        <v>1</v>
      </c>
      <c r="K63" t="n">
        <v>4</v>
      </c>
      <c r="L63" t="n">
        <v>31</v>
      </c>
      <c r="M63" t="n">
        <v>59</v>
      </c>
      <c r="N63" t="n">
        <v>61</v>
      </c>
      <c r="O63" t="n">
        <v>62</v>
      </c>
      <c r="P63" t="n">
        <v>29</v>
      </c>
      <c r="Q63" t="n">
        <v>32</v>
      </c>
      <c r="R63" t="n">
        <v>24</v>
      </c>
      <c r="S63" t="n">
        <v>22</v>
      </c>
      <c r="T63" t="n">
        <v>37</v>
      </c>
      <c r="U63" t="n">
        <v>39</v>
      </c>
      <c r="V63" t="n">
        <v>33</v>
      </c>
      <c r="W63" t="n">
        <v>36</v>
      </c>
      <c r="X63" t="n">
        <v>19</v>
      </c>
      <c r="Y63" t="n">
        <v>23</v>
      </c>
      <c r="Z63" t="n">
        <v>6</v>
      </c>
      <c r="AA63" t="n">
        <v>3</v>
      </c>
    </row>
    <row r="64" customFormat="1" s="21">
      <c r="A64" t="n">
        <v>1992</v>
      </c>
      <c r="B64" t="n">
        <v>525</v>
      </c>
      <c r="C64" t="n">
        <v>0</v>
      </c>
      <c r="D64" t="n">
        <v>1</v>
      </c>
      <c r="E64" t="n">
        <v>0</v>
      </c>
      <c r="F64" t="n">
        <v>1</v>
      </c>
      <c r="G64" t="n">
        <v>0</v>
      </c>
      <c r="H64" t="n">
        <v>2</v>
      </c>
      <c r="I64" t="n">
        <v>0</v>
      </c>
      <c r="J64" t="n">
        <v>1</v>
      </c>
      <c r="K64" t="n">
        <v>12</v>
      </c>
      <c r="L64" t="n">
        <v>30</v>
      </c>
      <c r="M64" t="n">
        <v>56</v>
      </c>
      <c r="N64" t="n">
        <v>53</v>
      </c>
      <c r="O64" t="n">
        <v>47</v>
      </c>
      <c r="P64" t="n">
        <v>42</v>
      </c>
      <c r="Q64" t="n">
        <v>30</v>
      </c>
      <c r="R64" t="n">
        <v>22</v>
      </c>
      <c r="S64" t="n">
        <v>29</v>
      </c>
      <c r="T64" t="n">
        <v>32</v>
      </c>
      <c r="U64" t="n">
        <v>32</v>
      </c>
      <c r="V64" t="n">
        <v>40</v>
      </c>
      <c r="W64" t="n">
        <v>32</v>
      </c>
      <c r="X64" t="n">
        <v>31</v>
      </c>
      <c r="Y64" t="n">
        <v>19</v>
      </c>
      <c r="Z64" t="n">
        <v>12</v>
      </c>
      <c r="AA64" t="n">
        <v>2</v>
      </c>
      <c r="AB64" t="n">
        <v>1</v>
      </c>
      <c r="AC64" t="n">
        <v>0</v>
      </c>
    </row>
    <row r="65" customFormat="1" s="21">
      <c r="A65" t="n">
        <v>1993</v>
      </c>
      <c r="B65" t="n">
        <v>533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1</v>
      </c>
      <c r="J65" t="n">
        <v>1</v>
      </c>
      <c r="K65" t="n">
        <v>9</v>
      </c>
      <c r="L65" t="n">
        <v>38</v>
      </c>
      <c r="M65" t="n">
        <v>53</v>
      </c>
      <c r="N65" t="n">
        <v>64</v>
      </c>
      <c r="O65" t="n">
        <v>49</v>
      </c>
      <c r="P65" t="n">
        <v>48</v>
      </c>
      <c r="Q65" t="n">
        <v>32</v>
      </c>
      <c r="R65" t="n">
        <v>24</v>
      </c>
      <c r="S65" t="n">
        <v>19</v>
      </c>
      <c r="T65" t="n">
        <v>23</v>
      </c>
      <c r="U65" t="n">
        <v>32</v>
      </c>
      <c r="V65" t="n">
        <v>40</v>
      </c>
      <c r="W65" t="n">
        <v>25</v>
      </c>
      <c r="X65" t="n">
        <v>37</v>
      </c>
      <c r="Y65" t="n">
        <v>26</v>
      </c>
      <c r="Z65" t="n">
        <v>6</v>
      </c>
      <c r="AA65" t="n">
        <v>5</v>
      </c>
      <c r="AB65" t="n">
        <v>1</v>
      </c>
      <c r="AC65" t="n">
        <v>0</v>
      </c>
    </row>
    <row r="66" customFormat="1" s="21">
      <c r="A66" t="n">
        <v>1994</v>
      </c>
      <c r="B66" t="n">
        <v>524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9</v>
      </c>
      <c r="L66" t="n">
        <v>41</v>
      </c>
      <c r="M66" t="n">
        <v>51</v>
      </c>
      <c r="N66" t="n">
        <v>56</v>
      </c>
      <c r="O66" t="n">
        <v>51</v>
      </c>
      <c r="P66" t="n">
        <v>43</v>
      </c>
      <c r="Q66" t="n">
        <v>28</v>
      </c>
      <c r="R66" t="n">
        <v>23</v>
      </c>
      <c r="S66" t="n">
        <v>33</v>
      </c>
      <c r="T66" t="n">
        <v>27</v>
      </c>
      <c r="U66" t="n">
        <v>39</v>
      </c>
      <c r="V66" t="n">
        <v>37</v>
      </c>
      <c r="W66" t="n">
        <v>32</v>
      </c>
      <c r="X66" t="n">
        <v>31</v>
      </c>
      <c r="Y66" t="n">
        <v>10</v>
      </c>
      <c r="Z66" t="n">
        <v>9</v>
      </c>
      <c r="AA66" t="n">
        <v>4</v>
      </c>
      <c r="AB66" t="n">
        <v>0</v>
      </c>
      <c r="AC66" t="n">
        <v>0</v>
      </c>
    </row>
    <row r="67" customFormat="1" s="21">
      <c r="A67" t="n">
        <v>1995</v>
      </c>
      <c r="B67" t="n">
        <v>493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13</v>
      </c>
      <c r="L67" t="n">
        <v>28</v>
      </c>
      <c r="M67" t="n">
        <v>25</v>
      </c>
      <c r="N67" t="n">
        <v>52</v>
      </c>
      <c r="O67" t="n">
        <v>52</v>
      </c>
      <c r="P67" t="n">
        <v>40</v>
      </c>
      <c r="Q67" t="n">
        <v>27</v>
      </c>
      <c r="R67" t="n">
        <v>35</v>
      </c>
      <c r="S67" t="n">
        <v>27</v>
      </c>
      <c r="T67" t="n">
        <v>32</v>
      </c>
      <c r="U67" t="n">
        <v>44</v>
      </c>
      <c r="V67" t="n">
        <v>44</v>
      </c>
      <c r="W67" t="n">
        <v>27</v>
      </c>
      <c r="X67" t="n">
        <v>26</v>
      </c>
      <c r="Y67" t="n">
        <v>13</v>
      </c>
      <c r="Z67" t="n">
        <v>7</v>
      </c>
      <c r="AA67" t="n">
        <v>1</v>
      </c>
      <c r="AB67" t="n">
        <v>0</v>
      </c>
      <c r="AC67" t="n">
        <v>0</v>
      </c>
    </row>
    <row r="68" customFormat="1" s="21">
      <c r="A68" t="n">
        <v>1996</v>
      </c>
      <c r="B68" t="n">
        <v>519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5</v>
      </c>
      <c r="L68" t="n">
        <v>27</v>
      </c>
      <c r="M68" t="n">
        <v>54</v>
      </c>
      <c r="N68" t="n">
        <v>47</v>
      </c>
      <c r="O68" t="n">
        <v>59</v>
      </c>
      <c r="P68" t="n">
        <v>38</v>
      </c>
      <c r="Q68" t="n">
        <v>39</v>
      </c>
      <c r="R68" t="n">
        <v>24</v>
      </c>
      <c r="S68" t="n">
        <v>26</v>
      </c>
      <c r="T68" t="n">
        <v>40</v>
      </c>
      <c r="U68" t="n">
        <v>28</v>
      </c>
      <c r="V68" t="n">
        <v>38</v>
      </c>
      <c r="W68" t="n">
        <v>28</v>
      </c>
      <c r="X68" t="n">
        <v>31</v>
      </c>
      <c r="Y68" t="n">
        <v>21</v>
      </c>
      <c r="Z68" t="n">
        <v>11</v>
      </c>
      <c r="AA68" t="n">
        <v>2</v>
      </c>
      <c r="AB68" t="n">
        <v>1</v>
      </c>
      <c r="AC68" t="n">
        <v>0</v>
      </c>
    </row>
    <row r="69" customFormat="1" s="21">
      <c r="A69" t="n">
        <v>1997</v>
      </c>
      <c r="B69" t="n">
        <v>523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1</v>
      </c>
      <c r="K69" t="n">
        <v>8</v>
      </c>
      <c r="L69" t="n">
        <v>33</v>
      </c>
      <c r="M69" t="n">
        <v>30</v>
      </c>
      <c r="N69" t="n">
        <v>46</v>
      </c>
      <c r="O69" t="n">
        <v>52</v>
      </c>
      <c r="P69" t="n">
        <v>37</v>
      </c>
      <c r="Q69" t="n">
        <v>31</v>
      </c>
      <c r="R69" t="n">
        <v>26</v>
      </c>
      <c r="S69" t="n">
        <v>26</v>
      </c>
      <c r="T69" t="n">
        <v>33</v>
      </c>
      <c r="U69" t="n">
        <v>33</v>
      </c>
      <c r="V69" t="n">
        <v>46</v>
      </c>
      <c r="W69" t="n">
        <v>48</v>
      </c>
      <c r="X69" t="n">
        <v>30</v>
      </c>
      <c r="Y69" t="n">
        <v>33</v>
      </c>
      <c r="Z69" t="n">
        <v>7</v>
      </c>
      <c r="AA69" t="n">
        <v>2</v>
      </c>
      <c r="AB69" t="n">
        <v>1</v>
      </c>
      <c r="AC69" t="n">
        <v>0</v>
      </c>
    </row>
    <row r="70" customFormat="1" s="21">
      <c r="A70" t="n">
        <v>1998</v>
      </c>
      <c r="B70" t="n">
        <v>531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4</v>
      </c>
      <c r="L70" t="n">
        <v>26</v>
      </c>
      <c r="M70" t="n">
        <v>42</v>
      </c>
      <c r="N70" t="n">
        <v>53</v>
      </c>
      <c r="O70" t="n">
        <v>61</v>
      </c>
      <c r="P70" t="n">
        <v>50</v>
      </c>
      <c r="Q70" t="n">
        <v>34</v>
      </c>
      <c r="R70" t="n">
        <v>26</v>
      </c>
      <c r="S70" t="n">
        <v>36</v>
      </c>
      <c r="T70" t="n">
        <v>19</v>
      </c>
      <c r="U70" t="n">
        <v>32</v>
      </c>
      <c r="V70" t="n">
        <v>35</v>
      </c>
      <c r="W70" t="n">
        <v>40</v>
      </c>
      <c r="X70" t="n">
        <v>32</v>
      </c>
      <c r="Y70" t="n">
        <v>27</v>
      </c>
      <c r="Z70" t="n">
        <v>11</v>
      </c>
      <c r="AA70" t="n">
        <v>3</v>
      </c>
      <c r="AB70" t="n">
        <v>0</v>
      </c>
      <c r="AC70" t="n">
        <v>0</v>
      </c>
    </row>
    <row r="71" customFormat="1" s="21">
      <c r="A71" t="n">
        <v>1999</v>
      </c>
      <c r="B71" t="n">
        <v>558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2</v>
      </c>
      <c r="K71" t="n">
        <v>4</v>
      </c>
      <c r="L71" t="n">
        <v>23</v>
      </c>
      <c r="M71" t="n">
        <v>46</v>
      </c>
      <c r="N71" t="n">
        <v>48</v>
      </c>
      <c r="O71" t="n">
        <v>56</v>
      </c>
      <c r="P71" t="n">
        <v>61</v>
      </c>
      <c r="Q71" t="n">
        <v>46</v>
      </c>
      <c r="R71" t="n">
        <v>24</v>
      </c>
      <c r="S71" t="n">
        <v>30</v>
      </c>
      <c r="T71" t="n">
        <v>25</v>
      </c>
      <c r="U71" t="n">
        <v>38</v>
      </c>
      <c r="V71" t="n">
        <v>34</v>
      </c>
      <c r="W71" t="n">
        <v>33</v>
      </c>
      <c r="X71" t="n">
        <v>44</v>
      </c>
      <c r="Y71" t="n">
        <v>27</v>
      </c>
      <c r="Z71" t="n">
        <v>15</v>
      </c>
      <c r="AA71" t="n">
        <v>2</v>
      </c>
      <c r="AB71" t="n">
        <v>0</v>
      </c>
      <c r="AC71" t="n">
        <v>0</v>
      </c>
    </row>
    <row r="72" customFormat="1" s="21">
      <c r="A72" t="n">
        <v>2000</v>
      </c>
      <c r="B72" t="n">
        <v>537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1</v>
      </c>
      <c r="K72" t="n">
        <v>7</v>
      </c>
      <c r="L72" t="n">
        <v>32</v>
      </c>
      <c r="M72" t="n">
        <v>39</v>
      </c>
      <c r="N72" t="n">
        <v>41</v>
      </c>
      <c r="O72" t="n">
        <v>56</v>
      </c>
      <c r="P72" t="n">
        <v>48</v>
      </c>
      <c r="Q72" t="n">
        <v>34</v>
      </c>
      <c r="R72" t="n">
        <v>33</v>
      </c>
      <c r="S72" t="n">
        <v>28</v>
      </c>
      <c r="T72" t="n">
        <v>36</v>
      </c>
      <c r="U72" t="n">
        <v>35</v>
      </c>
      <c r="V72" t="n">
        <v>33</v>
      </c>
      <c r="W72" t="n">
        <v>32</v>
      </c>
      <c r="X72" t="n">
        <v>50</v>
      </c>
      <c r="Y72" t="n">
        <v>22</v>
      </c>
      <c r="Z72" t="n">
        <v>9</v>
      </c>
      <c r="AA72" t="n">
        <v>1</v>
      </c>
      <c r="AB72" t="n">
        <v>0</v>
      </c>
      <c r="AC72" t="n">
        <v>0</v>
      </c>
    </row>
    <row r="73" customFormat="1" s="21">
      <c r="A73" t="n">
        <v>2001</v>
      </c>
      <c r="B73" t="n">
        <v>512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6</v>
      </c>
      <c r="L73" t="n">
        <v>25</v>
      </c>
      <c r="M73" t="n">
        <v>41</v>
      </c>
      <c r="N73" t="n">
        <v>34</v>
      </c>
      <c r="O73" t="n">
        <v>43</v>
      </c>
      <c r="P73" t="n">
        <v>58</v>
      </c>
      <c r="Q73" t="n">
        <v>46</v>
      </c>
      <c r="R73" t="n">
        <v>34</v>
      </c>
      <c r="S73" t="n">
        <v>28</v>
      </c>
      <c r="T73" t="n">
        <v>25</v>
      </c>
      <c r="U73" t="n">
        <v>29</v>
      </c>
      <c r="V73" t="n">
        <v>39</v>
      </c>
      <c r="W73" t="n">
        <v>36</v>
      </c>
      <c r="X73" t="n">
        <v>30</v>
      </c>
      <c r="Y73" t="n">
        <v>25</v>
      </c>
      <c r="Z73" t="n">
        <v>9</v>
      </c>
      <c r="AA73" t="n">
        <v>4</v>
      </c>
      <c r="AB73" t="n">
        <v>0</v>
      </c>
      <c r="AC73" t="n">
        <v>0</v>
      </c>
    </row>
    <row r="74">
      <c r="A74" t="n">
        <v>2002</v>
      </c>
      <c r="B74" t="n">
        <v>569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9</v>
      </c>
      <c r="L74" t="n">
        <v>30</v>
      </c>
      <c r="M74" t="n">
        <v>37</v>
      </c>
      <c r="N74" t="n">
        <v>49</v>
      </c>
      <c r="O74" t="n">
        <v>44</v>
      </c>
      <c r="P74" t="n">
        <v>59</v>
      </c>
      <c r="Q74" t="n">
        <v>48</v>
      </c>
      <c r="R74" t="n">
        <v>34</v>
      </c>
      <c r="S74" t="n">
        <v>32</v>
      </c>
      <c r="T74" t="n">
        <v>36</v>
      </c>
      <c r="U74" t="n">
        <v>38</v>
      </c>
      <c r="V74" t="n">
        <v>41</v>
      </c>
      <c r="W74" t="n">
        <v>38</v>
      </c>
      <c r="X74" t="n">
        <v>36</v>
      </c>
      <c r="Y74" t="n">
        <v>22</v>
      </c>
      <c r="Z74" t="n">
        <v>15</v>
      </c>
      <c r="AA74" t="n">
        <v>1</v>
      </c>
      <c r="AB74" t="n">
        <v>0</v>
      </c>
      <c r="AC74" t="n">
        <v>0</v>
      </c>
    </row>
    <row r="75">
      <c r="A75" t="n">
        <v>2003</v>
      </c>
      <c r="B75" t="n">
        <v>550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1</v>
      </c>
      <c r="J75" t="n">
        <v>0</v>
      </c>
      <c r="K75" t="n">
        <v>9</v>
      </c>
      <c r="L75" t="n">
        <v>21</v>
      </c>
      <c r="M75" t="n">
        <v>34</v>
      </c>
      <c r="N75" t="n">
        <v>43</v>
      </c>
      <c r="O75" t="n">
        <v>54</v>
      </c>
      <c r="P75" t="n">
        <v>48</v>
      </c>
      <c r="Q75" t="n">
        <v>40</v>
      </c>
      <c r="R75" t="n">
        <v>45</v>
      </c>
      <c r="S75" t="n">
        <v>25</v>
      </c>
      <c r="T75" t="n">
        <v>41</v>
      </c>
      <c r="U75" t="n">
        <v>37</v>
      </c>
      <c r="V75" t="n">
        <v>35</v>
      </c>
      <c r="W75" t="n">
        <v>44</v>
      </c>
      <c r="X75" t="n">
        <v>36</v>
      </c>
      <c r="Y75" t="n">
        <v>20</v>
      </c>
      <c r="Z75" t="n">
        <v>12</v>
      </c>
      <c r="AA75" t="n">
        <v>4</v>
      </c>
      <c r="AB75" t="n">
        <v>1</v>
      </c>
      <c r="AC75" t="n">
        <v>0</v>
      </c>
    </row>
    <row r="76">
      <c r="A76" t="n">
        <v>2004</v>
      </c>
      <c r="B76" t="n">
        <v>587</v>
      </c>
      <c r="C76" t="n">
        <v>0</v>
      </c>
      <c r="D76" t="n">
        <v>0</v>
      </c>
      <c r="E76" t="n">
        <v>0</v>
      </c>
      <c r="F76" t="n">
        <v>0</v>
      </c>
      <c r="G76" t="n">
        <v>1</v>
      </c>
      <c r="H76" t="n">
        <v>1</v>
      </c>
      <c r="I76" t="n">
        <v>0</v>
      </c>
      <c r="J76" t="n">
        <v>2</v>
      </c>
      <c r="K76" t="n">
        <v>6</v>
      </c>
      <c r="L76" t="n">
        <v>35</v>
      </c>
      <c r="M76" t="n">
        <v>44</v>
      </c>
      <c r="N76" t="n">
        <v>40</v>
      </c>
      <c r="O76" t="n">
        <v>42</v>
      </c>
      <c r="P76" t="n">
        <v>39</v>
      </c>
      <c r="Q76" t="n">
        <v>40</v>
      </c>
      <c r="R76" t="n">
        <v>37</v>
      </c>
      <c r="S76" t="n">
        <v>49</v>
      </c>
      <c r="T76" t="n">
        <v>47</v>
      </c>
      <c r="U76" t="n">
        <v>40</v>
      </c>
      <c r="V76" t="n">
        <v>37</v>
      </c>
      <c r="W76" t="n">
        <v>39</v>
      </c>
      <c r="X76" t="n">
        <v>39</v>
      </c>
      <c r="Y76" t="n">
        <v>32</v>
      </c>
      <c r="Z76" t="n">
        <v>16</v>
      </c>
      <c r="AA76" t="n">
        <v>2</v>
      </c>
      <c r="AB76" t="n">
        <v>0</v>
      </c>
      <c r="AC76" t="n">
        <v>0</v>
      </c>
    </row>
    <row r="77">
      <c r="A77" t="n">
        <v>2005</v>
      </c>
      <c r="B77" t="n">
        <v>529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1</v>
      </c>
      <c r="K77" t="n">
        <v>10</v>
      </c>
      <c r="L77" t="n">
        <v>26</v>
      </c>
      <c r="M77" t="n">
        <v>37</v>
      </c>
      <c r="N77" t="n">
        <v>30</v>
      </c>
      <c r="O77" t="n">
        <v>30</v>
      </c>
      <c r="P77" t="n">
        <v>52</v>
      </c>
      <c r="Q77" t="n">
        <v>52</v>
      </c>
      <c r="R77" t="n">
        <v>45</v>
      </c>
      <c r="S77" t="n">
        <v>33</v>
      </c>
      <c r="T77" t="n">
        <v>28</v>
      </c>
      <c r="U77" t="n">
        <v>31</v>
      </c>
      <c r="V77" t="n">
        <v>26</v>
      </c>
      <c r="W77" t="n">
        <v>45</v>
      </c>
      <c r="X77" t="n">
        <v>39</v>
      </c>
      <c r="Y77" t="n">
        <v>28</v>
      </c>
      <c r="Z77" t="n">
        <v>12</v>
      </c>
      <c r="AA77" t="n">
        <v>3</v>
      </c>
      <c r="AB77" t="n">
        <v>1</v>
      </c>
      <c r="AC77" t="n">
        <v>0</v>
      </c>
    </row>
    <row r="78">
      <c r="A78" t="n">
        <v>2006</v>
      </c>
      <c r="B78" t="n">
        <v>587</v>
      </c>
      <c r="C78" t="n">
        <v>0</v>
      </c>
      <c r="D78" t="n">
        <v>0</v>
      </c>
      <c r="E78" t="n">
        <v>0</v>
      </c>
      <c r="F78" t="n">
        <v>0</v>
      </c>
      <c r="G78" t="n">
        <v>1</v>
      </c>
      <c r="H78" t="n">
        <v>1</v>
      </c>
      <c r="I78" t="n">
        <v>0</v>
      </c>
      <c r="J78" t="n">
        <v>2</v>
      </c>
      <c r="K78" t="n">
        <v>6</v>
      </c>
      <c r="L78" t="n">
        <v>35</v>
      </c>
      <c r="M78" t="n">
        <v>44</v>
      </c>
      <c r="N78" t="n">
        <v>40</v>
      </c>
      <c r="O78" t="n">
        <v>42</v>
      </c>
      <c r="P78" t="n">
        <v>39</v>
      </c>
      <c r="Q78" t="n">
        <v>40</v>
      </c>
      <c r="R78" t="n">
        <v>37</v>
      </c>
      <c r="S78" t="n">
        <v>49</v>
      </c>
      <c r="T78" t="n">
        <v>47</v>
      </c>
      <c r="U78" t="n">
        <v>40</v>
      </c>
      <c r="V78" t="n">
        <v>37</v>
      </c>
      <c r="W78" t="n">
        <v>39</v>
      </c>
      <c r="X78" t="n">
        <v>39</v>
      </c>
      <c r="Y78" t="n">
        <v>32</v>
      </c>
      <c r="Z78" t="n">
        <v>16</v>
      </c>
      <c r="AA78" t="n">
        <v>2</v>
      </c>
      <c r="AB78" t="n">
        <v>0</v>
      </c>
      <c r="AC78" t="n">
        <v>0</v>
      </c>
    </row>
    <row r="79">
      <c r="A79" t="n">
        <v>2007</v>
      </c>
      <c r="B79" t="n">
        <v>538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1</v>
      </c>
      <c r="K79" t="n">
        <v>5</v>
      </c>
      <c r="L79" t="n">
        <v>41</v>
      </c>
      <c r="M79" t="n">
        <v>32</v>
      </c>
      <c r="N79" t="n">
        <v>34</v>
      </c>
      <c r="O79" t="n">
        <v>38</v>
      </c>
      <c r="P79" t="n">
        <v>44</v>
      </c>
      <c r="Q79" t="n">
        <v>31</v>
      </c>
      <c r="R79" t="n">
        <v>29</v>
      </c>
      <c r="S79" t="n">
        <v>41</v>
      </c>
      <c r="T79" t="n">
        <v>49</v>
      </c>
      <c r="U79" t="n">
        <v>35</v>
      </c>
      <c r="V79" t="n">
        <v>31</v>
      </c>
      <c r="W79" t="n">
        <v>24</v>
      </c>
      <c r="X79" t="n">
        <v>43</v>
      </c>
      <c r="Y79" t="n">
        <v>34</v>
      </c>
      <c r="Z79" t="n">
        <v>22</v>
      </c>
      <c r="AA79" t="n">
        <v>4</v>
      </c>
      <c r="AB79" t="n">
        <v>0</v>
      </c>
      <c r="AC79" t="n">
        <v>0</v>
      </c>
    </row>
    <row r="80">
      <c r="A80" t="n">
        <v>2008</v>
      </c>
      <c r="B80" t="n">
        <v>561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1</v>
      </c>
      <c r="K80" t="n">
        <v>7</v>
      </c>
      <c r="L80" t="n">
        <v>30</v>
      </c>
      <c r="M80" t="n">
        <v>35</v>
      </c>
      <c r="N80" t="n">
        <v>41</v>
      </c>
      <c r="O80" t="n">
        <v>43</v>
      </c>
      <c r="P80" t="n">
        <v>41</v>
      </c>
      <c r="Q80" t="n">
        <v>39</v>
      </c>
      <c r="R80" t="n">
        <v>32</v>
      </c>
      <c r="S80" t="n">
        <v>34</v>
      </c>
      <c r="T80" t="n">
        <v>39</v>
      </c>
      <c r="U80" t="n">
        <v>37</v>
      </c>
      <c r="V80" t="n">
        <v>44</v>
      </c>
      <c r="W80" t="n">
        <v>39</v>
      </c>
      <c r="X80" t="n">
        <v>42</v>
      </c>
      <c r="Y80" t="n">
        <v>31</v>
      </c>
      <c r="Z80" t="n">
        <v>20</v>
      </c>
      <c r="AA80" t="n">
        <v>5</v>
      </c>
      <c r="AB80" t="n">
        <v>1</v>
      </c>
      <c r="AC80" t="n">
        <v>0</v>
      </c>
    </row>
    <row r="81" ht="15" customHeight="1">
      <c r="A81" t="n">
        <v>2009</v>
      </c>
      <c r="B81" t="n">
        <v>581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6</v>
      </c>
      <c r="L81" t="n">
        <v>29</v>
      </c>
      <c r="M81" t="n">
        <v>52</v>
      </c>
      <c r="N81" t="n">
        <v>40</v>
      </c>
      <c r="O81" t="n">
        <v>38</v>
      </c>
      <c r="P81" t="n">
        <v>32</v>
      </c>
      <c r="Q81" t="n">
        <v>53</v>
      </c>
      <c r="R81" t="n">
        <v>54</v>
      </c>
      <c r="S81" t="n">
        <v>49</v>
      </c>
      <c r="T81" t="n">
        <v>39</v>
      </c>
      <c r="U81" t="n">
        <v>37</v>
      </c>
      <c r="V81" t="n">
        <v>38</v>
      </c>
      <c r="W81" t="n">
        <v>35</v>
      </c>
      <c r="X81" t="n">
        <v>30</v>
      </c>
      <c r="Y81" t="n">
        <v>29</v>
      </c>
      <c r="Z81" t="n">
        <v>18</v>
      </c>
      <c r="AA81" t="n">
        <v>2</v>
      </c>
      <c r="AB81" t="n">
        <v>0</v>
      </c>
      <c r="AC81" t="n">
        <v>0</v>
      </c>
    </row>
    <row r="82">
      <c r="A82" t="n">
        <v>2010</v>
      </c>
      <c r="B82" t="n">
        <v>643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5</v>
      </c>
      <c r="L82" t="n">
        <v>44</v>
      </c>
      <c r="M82" t="n">
        <v>50</v>
      </c>
      <c r="N82" t="n">
        <v>45</v>
      </c>
      <c r="O82" t="n">
        <v>40</v>
      </c>
      <c r="P82" t="n">
        <v>38</v>
      </c>
      <c r="Q82" t="n">
        <v>61</v>
      </c>
      <c r="R82" t="n">
        <v>47</v>
      </c>
      <c r="S82" t="n">
        <v>44</v>
      </c>
      <c r="T82" t="n">
        <v>45</v>
      </c>
      <c r="U82" t="n">
        <v>40</v>
      </c>
      <c r="V82" t="n">
        <v>37</v>
      </c>
      <c r="W82" t="n">
        <v>36</v>
      </c>
      <c r="X82" t="n">
        <v>46</v>
      </c>
      <c r="Y82" t="n">
        <v>39</v>
      </c>
      <c r="Z82" t="n">
        <v>23</v>
      </c>
      <c r="AA82" t="n">
        <v>3</v>
      </c>
      <c r="AB82" t="n">
        <v>0</v>
      </c>
      <c r="AC82" t="n">
        <v>0</v>
      </c>
    </row>
    <row r="83">
      <c r="A83" t="n">
        <v>2011</v>
      </c>
      <c r="B83" t="n">
        <v>597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6</v>
      </c>
      <c r="L83" t="n">
        <v>38</v>
      </c>
      <c r="M83" t="n">
        <v>53</v>
      </c>
      <c r="N83" t="n">
        <v>31</v>
      </c>
      <c r="O83" t="n">
        <v>43</v>
      </c>
      <c r="P83" t="n">
        <v>35</v>
      </c>
      <c r="Q83" t="n">
        <v>45</v>
      </c>
      <c r="R83" t="n">
        <v>42</v>
      </c>
      <c r="S83" t="n">
        <v>48</v>
      </c>
      <c r="T83" t="n">
        <v>43</v>
      </c>
      <c r="U83" t="n">
        <v>45</v>
      </c>
      <c r="V83" t="n">
        <v>30</v>
      </c>
      <c r="W83" t="n">
        <v>38</v>
      </c>
      <c r="X83" t="n">
        <v>44</v>
      </c>
      <c r="Y83" t="n">
        <v>32</v>
      </c>
      <c r="Z83" t="n">
        <v>19</v>
      </c>
      <c r="AA83" t="n">
        <v>5</v>
      </c>
      <c r="AB83" t="n">
        <v>0</v>
      </c>
      <c r="AC83" t="n">
        <v>0</v>
      </c>
    </row>
    <row r="84">
      <c r="A84" t="n">
        <v>2012</v>
      </c>
      <c r="B84" t="n">
        <v>634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11</v>
      </c>
      <c r="L84" t="n">
        <v>37</v>
      </c>
      <c r="M84" t="n">
        <v>49</v>
      </c>
      <c r="N84" t="n">
        <v>35</v>
      </c>
      <c r="O84" t="n">
        <v>35</v>
      </c>
      <c r="P84" t="n">
        <v>43</v>
      </c>
      <c r="Q84" t="n">
        <v>47</v>
      </c>
      <c r="R84" t="n">
        <v>44</v>
      </c>
      <c r="S84" t="n">
        <v>42</v>
      </c>
      <c r="T84" t="n">
        <v>43</v>
      </c>
      <c r="U84" t="n">
        <v>50</v>
      </c>
      <c r="V84" t="n">
        <v>46</v>
      </c>
      <c r="W84" t="n">
        <v>50</v>
      </c>
      <c r="X84" t="n">
        <v>40</v>
      </c>
      <c r="Y84" t="n">
        <v>29</v>
      </c>
      <c r="Z84" t="n">
        <v>23</v>
      </c>
      <c r="AA84" t="n">
        <v>10</v>
      </c>
      <c r="AB84" t="n">
        <v>0</v>
      </c>
      <c r="AC84" t="n">
        <v>0</v>
      </c>
    </row>
    <row r="85">
      <c r="A85" t="n">
        <v>2013</v>
      </c>
      <c r="B85" t="n">
        <v>618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1</v>
      </c>
      <c r="K85" t="n">
        <v>5</v>
      </c>
      <c r="L85" t="n">
        <v>23</v>
      </c>
      <c r="M85" t="n">
        <v>51</v>
      </c>
      <c r="N85" t="n">
        <v>50</v>
      </c>
      <c r="O85" t="n">
        <v>27</v>
      </c>
      <c r="P85" t="n">
        <v>29</v>
      </c>
      <c r="Q85" t="n">
        <v>59</v>
      </c>
      <c r="R85" t="n">
        <v>49</v>
      </c>
      <c r="S85" t="n">
        <v>51</v>
      </c>
      <c r="T85" t="n">
        <v>40</v>
      </c>
      <c r="U85" t="n">
        <v>44</v>
      </c>
      <c r="V85" t="n">
        <v>55</v>
      </c>
      <c r="W85" t="n">
        <v>39</v>
      </c>
      <c r="X85" t="n">
        <v>50</v>
      </c>
      <c r="Y85" t="n">
        <v>26</v>
      </c>
      <c r="Z85" t="n">
        <v>17</v>
      </c>
      <c r="AA85" t="n">
        <v>2</v>
      </c>
      <c r="AB85" t="n">
        <v>0</v>
      </c>
      <c r="AC85" t="n">
        <v>0</v>
      </c>
    </row>
    <row r="86">
      <c r="A86" t="n">
        <v>2014</v>
      </c>
      <c r="B86" t="n">
        <v>685</v>
      </c>
      <c r="C86" t="n">
        <v>1</v>
      </c>
      <c r="D86" t="n">
        <v>0</v>
      </c>
      <c r="E86" t="n">
        <v>0</v>
      </c>
      <c r="F86" t="n">
        <v>0</v>
      </c>
      <c r="G86" t="n">
        <v>0</v>
      </c>
      <c r="H86" t="n">
        <v>1</v>
      </c>
      <c r="I86" t="n">
        <v>0</v>
      </c>
      <c r="J86" t="n">
        <v>0</v>
      </c>
      <c r="K86" t="n">
        <v>5</v>
      </c>
      <c r="L86" t="n">
        <v>40</v>
      </c>
      <c r="M86" t="n">
        <v>51</v>
      </c>
      <c r="N86" t="n">
        <v>40</v>
      </c>
      <c r="O86" t="n">
        <v>45</v>
      </c>
      <c r="P86" t="n">
        <v>38</v>
      </c>
      <c r="Q86" t="n">
        <v>36</v>
      </c>
      <c r="R86" t="n">
        <v>47</v>
      </c>
      <c r="S86" t="n">
        <v>35</v>
      </c>
      <c r="T86" t="n">
        <v>50</v>
      </c>
      <c r="U86" t="n">
        <v>65</v>
      </c>
      <c r="V86" t="n">
        <v>53</v>
      </c>
      <c r="W86" t="n">
        <v>53</v>
      </c>
      <c r="X86" t="n">
        <v>52</v>
      </c>
      <c r="Y86" t="n">
        <v>51</v>
      </c>
      <c r="Z86" t="n">
        <v>18</v>
      </c>
      <c r="AA86" t="n">
        <v>4</v>
      </c>
      <c r="AB86" t="n">
        <v>1</v>
      </c>
      <c r="AC86" t="n">
        <v>0</v>
      </c>
    </row>
    <row r="87">
      <c r="A87" t="n">
        <v>2015</v>
      </c>
      <c r="B87" t="n">
        <v>652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2</v>
      </c>
      <c r="L87" t="n">
        <v>29</v>
      </c>
      <c r="M87" t="n">
        <v>47</v>
      </c>
      <c r="N87" t="n">
        <v>49</v>
      </c>
      <c r="O87" t="n">
        <v>31</v>
      </c>
      <c r="P87" t="n">
        <v>35</v>
      </c>
      <c r="Q87" t="n">
        <v>52</v>
      </c>
      <c r="R87" t="n">
        <v>48</v>
      </c>
      <c r="S87" t="n">
        <v>52</v>
      </c>
      <c r="T87" t="n">
        <v>36</v>
      </c>
      <c r="U87" t="n">
        <v>58</v>
      </c>
      <c r="V87" t="n">
        <v>41</v>
      </c>
      <c r="W87" t="n">
        <v>51</v>
      </c>
      <c r="X87" t="n">
        <v>55</v>
      </c>
      <c r="Y87" t="n">
        <v>36</v>
      </c>
      <c r="Z87" t="n">
        <v>25</v>
      </c>
      <c r="AA87" t="n">
        <v>5</v>
      </c>
      <c r="AB87" t="n">
        <v>0</v>
      </c>
      <c r="AC87" t="n">
        <v>0</v>
      </c>
    </row>
    <row r="88">
      <c r="A88" t="n">
        <v>2016</v>
      </c>
      <c r="B88" t="n">
        <v>743</v>
      </c>
      <c r="C88" t="n">
        <v>2</v>
      </c>
      <c r="D88" t="n">
        <v>0</v>
      </c>
      <c r="E88" t="n">
        <v>0</v>
      </c>
      <c r="F88" t="n">
        <v>0</v>
      </c>
      <c r="G88" t="n">
        <v>0</v>
      </c>
      <c r="H88" t="n">
        <v>2</v>
      </c>
      <c r="I88" t="n">
        <v>0</v>
      </c>
      <c r="J88" t="n">
        <v>0</v>
      </c>
      <c r="K88" t="n">
        <v>6</v>
      </c>
      <c r="L88" t="n">
        <v>27</v>
      </c>
      <c r="M88" t="n">
        <v>55</v>
      </c>
      <c r="N88" t="n">
        <v>42</v>
      </c>
      <c r="O88" t="n">
        <v>44</v>
      </c>
      <c r="P88" t="n">
        <v>46</v>
      </c>
      <c r="Q88" t="n">
        <v>46</v>
      </c>
      <c r="R88" t="n">
        <v>54</v>
      </c>
      <c r="S88" t="n">
        <v>46</v>
      </c>
      <c r="T88" t="n">
        <v>52</v>
      </c>
      <c r="U88" t="n">
        <v>73</v>
      </c>
      <c r="V88" t="n">
        <v>53</v>
      </c>
      <c r="W88" t="n">
        <v>59</v>
      </c>
      <c r="X88" t="n">
        <v>48</v>
      </c>
      <c r="Y88" t="n">
        <v>52</v>
      </c>
      <c r="Z88" t="n">
        <v>29</v>
      </c>
      <c r="AA88" t="n">
        <v>9</v>
      </c>
      <c r="AB88" t="n">
        <v>0</v>
      </c>
      <c r="AC88" t="n">
        <v>0</v>
      </c>
    </row>
    <row r="89" ht="13.5" customHeight="1" thickBot="1">
      <c r="A89" t="n">
        <v>2017</v>
      </c>
      <c r="B89" t="n">
        <v>738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1</v>
      </c>
      <c r="K89" t="n">
        <v>7</v>
      </c>
      <c r="L89" t="n">
        <v>30</v>
      </c>
      <c r="M89" t="n">
        <v>55</v>
      </c>
      <c r="N89" t="n">
        <v>59</v>
      </c>
      <c r="O89" t="n">
        <v>49</v>
      </c>
      <c r="P89" t="n">
        <v>27</v>
      </c>
      <c r="Q89" t="n">
        <v>40</v>
      </c>
      <c r="R89" t="n">
        <v>37</v>
      </c>
      <c r="S89" t="n">
        <v>58</v>
      </c>
      <c r="T89" t="n">
        <v>66</v>
      </c>
      <c r="U89" t="n">
        <v>67</v>
      </c>
      <c r="V89" t="n">
        <v>54</v>
      </c>
      <c r="W89" t="n">
        <v>53</v>
      </c>
      <c r="X89" t="n">
        <v>44</v>
      </c>
      <c r="Y89" t="n">
        <v>51</v>
      </c>
      <c r="Z89" t="n">
        <v>30</v>
      </c>
      <c r="AA89" t="n">
        <v>9</v>
      </c>
      <c r="AB89" t="n">
        <v>1</v>
      </c>
      <c r="AC89" t="n">
        <v>0</v>
      </c>
    </row>
    <row r="90" ht="13.5" customHeight="1" thickBot="1">
      <c r="A90" t="n">
        <v>2018</v>
      </c>
      <c r="B90" t="n">
        <v>696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7</v>
      </c>
      <c r="L90" t="n">
        <v>33</v>
      </c>
      <c r="M90" t="n">
        <v>50</v>
      </c>
      <c r="N90" t="n">
        <v>57</v>
      </c>
      <c r="O90" t="n">
        <v>38</v>
      </c>
      <c r="P90" t="n">
        <v>42</v>
      </c>
      <c r="Q90" t="n">
        <v>36</v>
      </c>
      <c r="R90" t="n">
        <v>36</v>
      </c>
      <c r="S90" t="n">
        <v>37</v>
      </c>
      <c r="T90" t="n">
        <v>58</v>
      </c>
      <c r="U90" t="n">
        <v>50</v>
      </c>
      <c r="V90" t="n">
        <v>71</v>
      </c>
      <c r="W90" t="n">
        <v>51</v>
      </c>
      <c r="X90" t="n">
        <v>49</v>
      </c>
      <c r="Y90" t="n">
        <v>43</v>
      </c>
      <c r="Z90" t="n">
        <v>30</v>
      </c>
      <c r="AA90" t="n">
        <v>7</v>
      </c>
      <c r="AB90" t="n">
        <v>1</v>
      </c>
      <c r="AC90" t="n">
        <v>0</v>
      </c>
    </row>
    <row r="91">
      <c r="A91" t="n">
        <v>2019</v>
      </c>
      <c r="B91" t="n">
        <v>741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8</v>
      </c>
      <c r="L91" t="n">
        <v>36</v>
      </c>
      <c r="M91" t="n">
        <v>70</v>
      </c>
      <c r="N91" t="n">
        <v>50</v>
      </c>
      <c r="O91" t="n">
        <v>42</v>
      </c>
      <c r="P91" t="n">
        <v>44</v>
      </c>
      <c r="Q91" t="n">
        <v>44</v>
      </c>
      <c r="R91" t="n">
        <v>52</v>
      </c>
      <c r="S91" t="n">
        <v>58</v>
      </c>
      <c r="T91" t="n">
        <v>40</v>
      </c>
      <c r="U91" t="n">
        <v>63</v>
      </c>
      <c r="V91" t="n">
        <v>66</v>
      </c>
      <c r="W91" t="n">
        <v>56</v>
      </c>
      <c r="X91" t="n">
        <v>38</v>
      </c>
      <c r="Y91" t="n">
        <v>42</v>
      </c>
      <c r="Z91" t="n">
        <v>24</v>
      </c>
      <c r="AA91" t="n">
        <v>7</v>
      </c>
      <c r="AB91" t="n">
        <v>1</v>
      </c>
      <c r="AC91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AB91"/>
  <sheetViews>
    <sheetView workbookViewId="0">
      <selection activeCell="A1" sqref="A1"/>
    </sheetView>
  </sheetViews>
  <sheetFormatPr baseColWidth="8" defaultRowHeight="15"/>
  <sheetData>
    <row r="1">
      <c r="A1" s="130" t="inlineStr">
        <is>
          <t>YEAR</t>
        </is>
      </c>
      <c r="B1" s="130" t="inlineStr">
        <is>
          <t>TOTAL</t>
        </is>
      </c>
      <c r="C1" s="130" t="inlineStr">
        <is>
          <t>under_one_year</t>
        </is>
      </c>
      <c r="D1" s="130" t="inlineStr">
        <is>
          <t>year_1</t>
        </is>
      </c>
      <c r="E1" s="130" t="inlineStr">
        <is>
          <t>years_2</t>
        </is>
      </c>
      <c r="F1" s="130" t="inlineStr">
        <is>
          <t>years_3</t>
        </is>
      </c>
      <c r="G1" s="130" t="inlineStr">
        <is>
          <t>years_4</t>
        </is>
      </c>
      <c r="H1" s="130" t="inlineStr">
        <is>
          <t>under_5_years</t>
        </is>
      </c>
      <c r="I1" s="130" t="inlineStr">
        <is>
          <t>years_5_9</t>
        </is>
      </c>
      <c r="J1" s="130" t="inlineStr">
        <is>
          <t>years_10_14</t>
        </is>
      </c>
      <c r="K1" s="130" t="inlineStr">
        <is>
          <t>years_15_19</t>
        </is>
      </c>
      <c r="L1" s="130" t="inlineStr">
        <is>
          <t>years_20_24</t>
        </is>
      </c>
      <c r="M1" s="130" t="inlineStr">
        <is>
          <t>years_25_29</t>
        </is>
      </c>
      <c r="N1" s="130" t="inlineStr">
        <is>
          <t>years_30_34</t>
        </is>
      </c>
      <c r="O1" s="130" t="inlineStr">
        <is>
          <t>years_35_39</t>
        </is>
      </c>
      <c r="P1" s="130" t="inlineStr">
        <is>
          <t>years_40_44</t>
        </is>
      </c>
      <c r="Q1" s="130" t="inlineStr">
        <is>
          <t>years_45_49</t>
        </is>
      </c>
      <c r="R1" s="130" t="inlineStr">
        <is>
          <t>years_50_54</t>
        </is>
      </c>
      <c r="S1" s="130" t="inlineStr">
        <is>
          <t>years_55_59</t>
        </is>
      </c>
      <c r="T1" s="130" t="inlineStr">
        <is>
          <t>years_60_64</t>
        </is>
      </c>
      <c r="U1" s="130" t="inlineStr">
        <is>
          <t>years_65_69</t>
        </is>
      </c>
      <c r="V1" s="130" t="inlineStr">
        <is>
          <t>years_70_74</t>
        </is>
      </c>
      <c r="W1" s="130" t="inlineStr">
        <is>
          <t>years_75_79</t>
        </is>
      </c>
      <c r="X1" s="130" t="inlineStr">
        <is>
          <t>years_80_84</t>
        </is>
      </c>
      <c r="Y1" s="130" t="inlineStr">
        <is>
          <t>years_85_89</t>
        </is>
      </c>
      <c r="Z1" s="130" t="inlineStr">
        <is>
          <t>years_90_94</t>
        </is>
      </c>
      <c r="AA1" s="130" t="inlineStr">
        <is>
          <t>years_95_99</t>
        </is>
      </c>
      <c r="AB1" s="130" t="inlineStr">
        <is>
          <t>years_100_plus</t>
        </is>
      </c>
    </row>
    <row r="2">
      <c r="A2" t="n">
        <v>1930</v>
      </c>
      <c r="B2" t="n">
        <v>0.0019</v>
      </c>
      <c r="H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0.0001</v>
      </c>
      <c r="U2" t="n">
        <v>0</v>
      </c>
      <c r="V2" t="n">
        <v>0.0001</v>
      </c>
      <c r="W2" t="n">
        <v>0.0002</v>
      </c>
      <c r="X2" t="n">
        <v>0.0001</v>
      </c>
      <c r="Y2" t="n">
        <v>0.0003</v>
      </c>
      <c r="AA2" t="n">
        <v>0.001</v>
      </c>
    </row>
    <row r="3">
      <c r="A3" t="n">
        <v>1931</v>
      </c>
      <c r="B3" t="n">
        <v>0.0015</v>
      </c>
      <c r="H3" t="n">
        <v>0</v>
      </c>
      <c r="L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</v>
      </c>
      <c r="V3" t="n">
        <v>0.0001</v>
      </c>
      <c r="W3" t="n">
        <v>0.0001</v>
      </c>
      <c r="X3" t="n">
        <v>0.0001</v>
      </c>
      <c r="Y3" t="n">
        <v>0.0003</v>
      </c>
      <c r="Z3" t="n">
        <v>0.0008</v>
      </c>
    </row>
    <row r="4">
      <c r="A4" t="n">
        <v>1932</v>
      </c>
      <c r="B4" t="n">
        <v>0.0009</v>
      </c>
      <c r="F4" t="n">
        <v>0</v>
      </c>
      <c r="H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0.0001</v>
      </c>
      <c r="V4" t="n">
        <v>0</v>
      </c>
      <c r="W4" t="n">
        <v>0.0001</v>
      </c>
      <c r="X4" t="n">
        <v>0.0001</v>
      </c>
      <c r="Y4" t="n">
        <v>0.0004</v>
      </c>
    </row>
    <row r="5">
      <c r="A5" t="n">
        <v>1933</v>
      </c>
      <c r="B5" t="n">
        <v>0.0007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0.0001</v>
      </c>
      <c r="U5" t="n">
        <v>0.0001</v>
      </c>
      <c r="V5" t="n">
        <v>0.0001</v>
      </c>
      <c r="W5" t="n">
        <v>0</v>
      </c>
      <c r="X5" t="n">
        <v>0.0001</v>
      </c>
      <c r="Y5" t="n">
        <v>0.0002</v>
      </c>
    </row>
    <row r="6">
      <c r="A6" t="n">
        <v>1934</v>
      </c>
      <c r="B6" t="n">
        <v>0.0005999999999999999</v>
      </c>
      <c r="D6" t="n">
        <v>0</v>
      </c>
      <c r="H6" t="n">
        <v>0</v>
      </c>
      <c r="I6" t="n">
        <v>0</v>
      </c>
      <c r="L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0.0001</v>
      </c>
      <c r="U6" t="n">
        <v>0</v>
      </c>
      <c r="V6" t="n">
        <v>0.0001</v>
      </c>
      <c r="W6" t="n">
        <v>0.0002</v>
      </c>
      <c r="X6" t="n">
        <v>0.0001</v>
      </c>
      <c r="Y6" t="n">
        <v>0.0001</v>
      </c>
    </row>
    <row r="7">
      <c r="A7" t="n">
        <v>1935</v>
      </c>
      <c r="B7" t="n">
        <v>0.001</v>
      </c>
      <c r="H7" t="n">
        <v>0</v>
      </c>
      <c r="J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</v>
      </c>
      <c r="V7" t="n">
        <v>0</v>
      </c>
      <c r="W7" t="n">
        <v>0.0001</v>
      </c>
      <c r="X7" t="n">
        <v>0.0001</v>
      </c>
      <c r="Y7" t="n">
        <v>0.0004</v>
      </c>
      <c r="Z7" t="n">
        <v>0.0003</v>
      </c>
    </row>
    <row r="8">
      <c r="A8" t="n">
        <v>1936</v>
      </c>
      <c r="B8" t="n">
        <v>0.0009</v>
      </c>
      <c r="H8" t="n">
        <v>0</v>
      </c>
      <c r="M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V8" t="n">
        <v>0.0001</v>
      </c>
      <c r="W8" t="n">
        <v>0</v>
      </c>
      <c r="X8" t="n">
        <v>0.0003</v>
      </c>
      <c r="Z8" t="n">
        <v>0.0003</v>
      </c>
    </row>
    <row r="9">
      <c r="A9" t="n">
        <v>1937</v>
      </c>
      <c r="B9" t="n">
        <v>0.0007</v>
      </c>
      <c r="H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0.0001</v>
      </c>
      <c r="T9" t="n">
        <v>0</v>
      </c>
      <c r="U9" t="n">
        <v>0</v>
      </c>
      <c r="V9" t="n">
        <v>0.0001</v>
      </c>
      <c r="W9" t="n">
        <v>0</v>
      </c>
      <c r="X9" t="n">
        <v>0.0002</v>
      </c>
      <c r="Y9" t="n">
        <v>0.0002</v>
      </c>
    </row>
    <row r="10">
      <c r="A10" t="n">
        <v>1938</v>
      </c>
      <c r="B10" t="n">
        <v>0.0008</v>
      </c>
      <c r="H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0.0001</v>
      </c>
      <c r="W10" t="n">
        <v>0.0001</v>
      </c>
      <c r="X10" t="n">
        <v>0.0001</v>
      </c>
      <c r="Z10" t="n">
        <v>0.0003</v>
      </c>
    </row>
    <row r="11">
      <c r="A11" t="n">
        <v>1939</v>
      </c>
      <c r="B11" t="n">
        <v>0.0008</v>
      </c>
      <c r="E11" t="n">
        <v>0</v>
      </c>
      <c r="H11" t="n">
        <v>0</v>
      </c>
      <c r="J11" t="n">
        <v>0</v>
      </c>
      <c r="L11" t="n">
        <v>0</v>
      </c>
      <c r="M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0.0001</v>
      </c>
      <c r="V11" t="n">
        <v>0.0001</v>
      </c>
      <c r="W11" t="n">
        <v>0.0001</v>
      </c>
      <c r="X11" t="n">
        <v>0.0002</v>
      </c>
      <c r="Z11" t="n">
        <v>0.0003</v>
      </c>
    </row>
    <row r="12">
      <c r="A12" t="n">
        <v>1940</v>
      </c>
      <c r="B12" t="n">
        <v>0.0005</v>
      </c>
      <c r="H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0.0001</v>
      </c>
      <c r="W12" t="n">
        <v>0.0002</v>
      </c>
      <c r="X12" t="n">
        <v>0</v>
      </c>
    </row>
    <row r="13">
      <c r="A13" t="n">
        <v>1941</v>
      </c>
      <c r="B13" t="n">
        <v>0.0007</v>
      </c>
      <c r="H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W13" t="n">
        <v>0</v>
      </c>
      <c r="X13" t="n">
        <v>0.0001</v>
      </c>
      <c r="Z13" t="n">
        <v>0.0003</v>
      </c>
    </row>
    <row r="14">
      <c r="A14" t="n">
        <v>1942</v>
      </c>
      <c r="B14" t="n">
        <v>0.0013</v>
      </c>
      <c r="H14" t="n">
        <v>0</v>
      </c>
      <c r="I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0.0001</v>
      </c>
      <c r="V14" t="n">
        <v>0.0001</v>
      </c>
      <c r="W14" t="n">
        <v>0.0001</v>
      </c>
      <c r="X14" t="n">
        <v>0.0001</v>
      </c>
      <c r="Y14" t="n">
        <v>0.0001</v>
      </c>
      <c r="AA14" t="n">
        <v>0.0007</v>
      </c>
    </row>
    <row r="15">
      <c r="A15" t="n">
        <v>1943</v>
      </c>
      <c r="B15" t="n">
        <v>0.0004</v>
      </c>
      <c r="H15" t="n">
        <v>0</v>
      </c>
      <c r="K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0.0001</v>
      </c>
      <c r="W15" t="n">
        <v>0</v>
      </c>
      <c r="X15" t="n">
        <v>0.0001</v>
      </c>
    </row>
    <row r="16">
      <c r="A16" t="n">
        <v>1944</v>
      </c>
      <c r="B16" t="n">
        <v>0.0007</v>
      </c>
      <c r="H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0.0001</v>
      </c>
      <c r="U16" t="n">
        <v>0</v>
      </c>
      <c r="V16" t="n">
        <v>0.0001</v>
      </c>
      <c r="W16" t="n">
        <v>0.0001</v>
      </c>
      <c r="X16" t="n">
        <v>0.0002</v>
      </c>
    </row>
    <row r="17">
      <c r="A17" t="n">
        <v>1945</v>
      </c>
      <c r="B17" t="n">
        <v>0.0017</v>
      </c>
      <c r="E17" t="n">
        <v>0</v>
      </c>
      <c r="H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0.0001</v>
      </c>
      <c r="V17" t="n">
        <v>0</v>
      </c>
      <c r="W17" t="n">
        <v>0.0001</v>
      </c>
      <c r="X17" t="n">
        <v>0.0001</v>
      </c>
      <c r="AB17" t="n">
        <v>0.0012</v>
      </c>
    </row>
    <row r="18">
      <c r="A18" t="n">
        <v>1946</v>
      </c>
      <c r="B18" t="n">
        <v>0.001</v>
      </c>
      <c r="H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0.0001</v>
      </c>
      <c r="W18" t="n">
        <v>0.0001</v>
      </c>
      <c r="X18" t="n">
        <v>0</v>
      </c>
      <c r="Y18" t="n">
        <v>0.0001</v>
      </c>
      <c r="Z18" t="n">
        <v>0.0005</v>
      </c>
    </row>
    <row r="19">
      <c r="A19" t="n">
        <v>1947</v>
      </c>
      <c r="B19" t="n">
        <v>0.0017</v>
      </c>
      <c r="E19" t="n">
        <v>0</v>
      </c>
      <c r="H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0.0001</v>
      </c>
      <c r="W19" t="n">
        <v>0.0001</v>
      </c>
      <c r="X19" t="n">
        <v>0.0001</v>
      </c>
      <c r="AB19" t="n">
        <v>0.0012</v>
      </c>
    </row>
    <row r="20">
      <c r="A20" t="n">
        <v>1948</v>
      </c>
      <c r="B20" t="n">
        <v>0.001</v>
      </c>
      <c r="C20" t="n">
        <v>0</v>
      </c>
      <c r="H20" t="n">
        <v>0</v>
      </c>
      <c r="K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0.0001</v>
      </c>
      <c r="U20" t="n">
        <v>0</v>
      </c>
      <c r="V20" t="n">
        <v>0.0001</v>
      </c>
      <c r="W20" t="n">
        <v>0.0001</v>
      </c>
      <c r="X20" t="n">
        <v>0.0002</v>
      </c>
      <c r="Y20" t="n">
        <v>0.0005</v>
      </c>
    </row>
    <row r="21">
      <c r="A21" t="n">
        <v>1949</v>
      </c>
      <c r="B21" t="n">
        <v>0.0004</v>
      </c>
      <c r="H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0.0001</v>
      </c>
      <c r="X21" t="n">
        <v>0.0001</v>
      </c>
    </row>
    <row r="22">
      <c r="A22" t="n">
        <v>1950</v>
      </c>
      <c r="B22" t="n">
        <v>0.0003</v>
      </c>
      <c r="E22" t="n">
        <v>0</v>
      </c>
      <c r="H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0.0001</v>
      </c>
      <c r="V22" t="n">
        <v>0</v>
      </c>
      <c r="W22" t="n">
        <v>0</v>
      </c>
      <c r="X22" t="n">
        <v>0</v>
      </c>
    </row>
    <row r="23">
      <c r="A23" t="n">
        <v>1951</v>
      </c>
      <c r="B23" t="n">
        <v>0.0003</v>
      </c>
      <c r="E23" t="n">
        <v>0</v>
      </c>
      <c r="G23" t="n">
        <v>0</v>
      </c>
      <c r="H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0.0001</v>
      </c>
      <c r="X23" t="n">
        <v>0</v>
      </c>
    </row>
    <row r="24">
      <c r="A24" t="n">
        <v>1952</v>
      </c>
      <c r="B24" t="n">
        <v>0.0005</v>
      </c>
      <c r="D24" t="n">
        <v>0</v>
      </c>
      <c r="H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0.0001</v>
      </c>
      <c r="U24" t="n">
        <v>0</v>
      </c>
      <c r="V24" t="n">
        <v>0</v>
      </c>
      <c r="W24" t="n">
        <v>0.0001</v>
      </c>
      <c r="X24" t="n">
        <v>0.0001</v>
      </c>
      <c r="Y24" t="n">
        <v>0.0001</v>
      </c>
    </row>
    <row r="25">
      <c r="A25" t="n">
        <v>1953</v>
      </c>
      <c r="B25" t="n">
        <v>0.0005</v>
      </c>
      <c r="H25" t="n">
        <v>0</v>
      </c>
      <c r="J25" t="n">
        <v>0</v>
      </c>
      <c r="K25" t="n">
        <v>0</v>
      </c>
      <c r="L25" t="n">
        <v>0</v>
      </c>
      <c r="M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0.0001</v>
      </c>
      <c r="W25" t="n">
        <v>0.0001</v>
      </c>
      <c r="Y25" t="n">
        <v>0.0002</v>
      </c>
    </row>
    <row r="26">
      <c r="A26" t="n">
        <v>1954</v>
      </c>
      <c r="B26" t="n">
        <v>0.0007</v>
      </c>
      <c r="H26" t="n">
        <v>0</v>
      </c>
      <c r="K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0.0001</v>
      </c>
      <c r="V26" t="n">
        <v>0.0001</v>
      </c>
      <c r="W26" t="n">
        <v>0.0001</v>
      </c>
      <c r="X26" t="n">
        <v>0.0002</v>
      </c>
      <c r="Z26" t="n">
        <v>0.0002</v>
      </c>
    </row>
    <row r="27">
      <c r="A27" t="n">
        <v>1955</v>
      </c>
      <c r="B27" t="n">
        <v>0.001</v>
      </c>
      <c r="H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0.0001</v>
      </c>
      <c r="X27" t="n">
        <v>0</v>
      </c>
      <c r="AA27" t="n">
        <v>0.0005999999999999999</v>
      </c>
    </row>
    <row r="28">
      <c r="A28" t="n">
        <v>1956</v>
      </c>
      <c r="B28" t="n">
        <v>0.0012</v>
      </c>
      <c r="H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</v>
      </c>
      <c r="X28" t="n">
        <v>0.0001</v>
      </c>
      <c r="Y28" t="n">
        <v>0.0002</v>
      </c>
      <c r="AA28" t="n">
        <v>0.0005999999999999999</v>
      </c>
    </row>
    <row r="29">
      <c r="A29" t="n">
        <v>1957</v>
      </c>
      <c r="B29" t="n">
        <v>0.0028</v>
      </c>
      <c r="D29" t="n">
        <v>0</v>
      </c>
      <c r="H29" t="n">
        <v>0</v>
      </c>
      <c r="I29" t="n">
        <v>0</v>
      </c>
      <c r="K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0.0001</v>
      </c>
      <c r="W29" t="n">
        <v>0.0001</v>
      </c>
      <c r="X29" t="n">
        <v>0.0001</v>
      </c>
      <c r="Y29" t="n">
        <v>0.0001</v>
      </c>
      <c r="AB29" t="n">
        <v>0.0022</v>
      </c>
    </row>
    <row r="30">
      <c r="A30" t="n">
        <v>1958</v>
      </c>
      <c r="B30" t="n">
        <v>0.0004</v>
      </c>
      <c r="H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0.0001</v>
      </c>
      <c r="W30" t="n">
        <v>0</v>
      </c>
      <c r="X30" t="n">
        <v>0</v>
      </c>
      <c r="Y30" t="n">
        <v>0.0001</v>
      </c>
    </row>
    <row r="31">
      <c r="A31" t="n">
        <v>1959</v>
      </c>
      <c r="B31" t="n">
        <v>0.0017</v>
      </c>
      <c r="D31" t="n">
        <v>0</v>
      </c>
      <c r="E31" t="n">
        <v>0</v>
      </c>
      <c r="H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0.0001</v>
      </c>
      <c r="W31" t="n">
        <v>0.0001</v>
      </c>
      <c r="X31" t="n">
        <v>0.0002</v>
      </c>
      <c r="Y31" t="n">
        <v>0.0001</v>
      </c>
      <c r="AB31" t="n">
        <v>0.0011</v>
      </c>
    </row>
    <row r="32">
      <c r="A32" t="n">
        <v>1960</v>
      </c>
      <c r="B32" t="n">
        <v>0.0013</v>
      </c>
      <c r="G32" t="n">
        <v>0</v>
      </c>
      <c r="H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0.0001</v>
      </c>
      <c r="W32" t="n">
        <v>0</v>
      </c>
      <c r="X32" t="n">
        <v>0.0001</v>
      </c>
      <c r="Y32" t="n">
        <v>0.0002</v>
      </c>
      <c r="AB32" t="n">
        <v>0.0007</v>
      </c>
    </row>
    <row r="33">
      <c r="A33" t="n">
        <v>1961</v>
      </c>
      <c r="B33" t="n">
        <v>0.0022</v>
      </c>
      <c r="H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0.0001</v>
      </c>
      <c r="V33" t="n">
        <v>0.0001</v>
      </c>
      <c r="W33" t="n">
        <v>0.0001</v>
      </c>
      <c r="X33" t="n">
        <v>0.0001</v>
      </c>
      <c r="Y33" t="n">
        <v>0.0001</v>
      </c>
      <c r="Z33" t="n">
        <v>0.0004</v>
      </c>
      <c r="AA33" t="n">
        <v>0.0005</v>
      </c>
      <c r="AB33" t="n">
        <v>0.0007</v>
      </c>
    </row>
    <row r="34">
      <c r="A34" t="n">
        <v>1962</v>
      </c>
      <c r="B34" t="n">
        <v>0.0005</v>
      </c>
      <c r="D34" t="n">
        <v>0</v>
      </c>
      <c r="H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0.0001</v>
      </c>
      <c r="W34" t="n">
        <v>0.0001</v>
      </c>
      <c r="X34" t="n">
        <v>0</v>
      </c>
      <c r="Y34" t="n">
        <v>0.0001</v>
      </c>
      <c r="Z34" t="n">
        <v>0.0001</v>
      </c>
    </row>
    <row r="35">
      <c r="A35" t="n">
        <v>1963</v>
      </c>
      <c r="B35" t="n">
        <v>0.0005999999999999999</v>
      </c>
      <c r="H35" t="n">
        <v>0</v>
      </c>
      <c r="K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0.0001</v>
      </c>
      <c r="X35" t="n">
        <v>0.0001</v>
      </c>
      <c r="Y35" t="n">
        <v>0.0002</v>
      </c>
    </row>
    <row r="36">
      <c r="A36" t="n">
        <v>1964</v>
      </c>
      <c r="B36" t="n">
        <v>0.0005999999999999999</v>
      </c>
      <c r="D36" t="n">
        <v>0</v>
      </c>
      <c r="H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0.0001</v>
      </c>
      <c r="W36" t="n">
        <v>0.0001</v>
      </c>
      <c r="X36" t="n">
        <v>0.0001</v>
      </c>
      <c r="Y36" t="n">
        <v>0.0001</v>
      </c>
      <c r="Z36" t="n">
        <v>0.0001</v>
      </c>
    </row>
    <row r="37">
      <c r="A37" t="n">
        <v>1965</v>
      </c>
      <c r="B37" t="n">
        <v>0.0014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</v>
      </c>
      <c r="X37" t="n">
        <v>0.0001</v>
      </c>
      <c r="Z37" t="n">
        <v>0.0001</v>
      </c>
      <c r="AA37" t="n">
        <v>0.0004</v>
      </c>
      <c r="AB37" t="n">
        <v>0.0005999999999999999</v>
      </c>
    </row>
    <row r="38">
      <c r="A38" t="n">
        <v>1966</v>
      </c>
      <c r="B38" t="n">
        <v>0.0008</v>
      </c>
      <c r="G38" t="n">
        <v>0</v>
      </c>
      <c r="H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  <c r="X38" t="n">
        <v>0</v>
      </c>
      <c r="Y38" t="n">
        <v>0.0001</v>
      </c>
      <c r="AA38" t="n">
        <v>0.0004</v>
      </c>
    </row>
    <row r="39">
      <c r="A39" t="n">
        <v>1967</v>
      </c>
      <c r="B39" t="n">
        <v>0.0012</v>
      </c>
      <c r="H39" t="n">
        <v>0</v>
      </c>
      <c r="I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0.0001</v>
      </c>
      <c r="V39" t="n">
        <v>0</v>
      </c>
      <c r="W39" t="n">
        <v>0</v>
      </c>
      <c r="X39" t="n">
        <v>0.0001</v>
      </c>
      <c r="AA39" t="n">
        <v>0.0004</v>
      </c>
      <c r="AB39" t="n">
        <v>0.0005999999999999999</v>
      </c>
    </row>
    <row r="40">
      <c r="A40" t="n">
        <v>1968</v>
      </c>
      <c r="B40" t="n">
        <v>0.0005999999999999999</v>
      </c>
      <c r="F40" t="n">
        <v>0</v>
      </c>
      <c r="H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</v>
      </c>
      <c r="X40" t="n">
        <v>0.0001</v>
      </c>
      <c r="Y40" t="n">
        <v>0.0001</v>
      </c>
      <c r="Z40" t="n">
        <v>0.0003</v>
      </c>
    </row>
    <row r="41">
      <c r="A41" t="n">
        <v>1969</v>
      </c>
      <c r="B41" t="n">
        <v>0.0004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0.0001</v>
      </c>
      <c r="U41" t="n">
        <v>0</v>
      </c>
      <c r="V41" t="n">
        <v>0.0001</v>
      </c>
      <c r="W41" t="n">
        <v>0</v>
      </c>
      <c r="X41" t="n">
        <v>0.0001</v>
      </c>
      <c r="Y41" t="n">
        <v>0.0001</v>
      </c>
    </row>
    <row r="42">
      <c r="A42" t="n">
        <v>1970</v>
      </c>
      <c r="B42" t="n">
        <v>0.0009</v>
      </c>
      <c r="H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0.0001</v>
      </c>
      <c r="X42" t="n">
        <v>0</v>
      </c>
      <c r="Y42" t="n">
        <v>0.0001</v>
      </c>
      <c r="Z42" t="n">
        <v>0.0001</v>
      </c>
      <c r="AA42" t="n">
        <v>0.0004</v>
      </c>
    </row>
    <row r="43">
      <c r="A43" t="n">
        <v>1971</v>
      </c>
      <c r="B43" t="n">
        <v>0.0005</v>
      </c>
      <c r="H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0.0001</v>
      </c>
      <c r="W43" t="n">
        <v>0</v>
      </c>
      <c r="X43" t="n">
        <v>0</v>
      </c>
      <c r="Y43" t="n">
        <v>0.0001</v>
      </c>
      <c r="Z43" t="n">
        <v>0.0001</v>
      </c>
    </row>
    <row r="44">
      <c r="A44" t="n">
        <v>1972</v>
      </c>
      <c r="B44" t="n">
        <v>0.0015</v>
      </c>
      <c r="H44" t="n">
        <v>0</v>
      </c>
      <c r="K44" t="n">
        <v>0</v>
      </c>
      <c r="M44" t="n">
        <v>0</v>
      </c>
      <c r="N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0.0001</v>
      </c>
      <c r="U44" t="n">
        <v>0</v>
      </c>
      <c r="V44" t="n">
        <v>0</v>
      </c>
      <c r="W44" t="n">
        <v>0</v>
      </c>
      <c r="X44" t="n">
        <v>0.0001</v>
      </c>
      <c r="Y44" t="n">
        <v>0.0001</v>
      </c>
      <c r="Z44" t="n">
        <v>0.0002</v>
      </c>
      <c r="AB44" t="n">
        <v>0.0009</v>
      </c>
    </row>
    <row r="45">
      <c r="A45" t="n">
        <v>1973</v>
      </c>
      <c r="B45" t="n">
        <v>0.001</v>
      </c>
      <c r="F45" t="n">
        <v>0</v>
      </c>
      <c r="H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</v>
      </c>
      <c r="W45" t="n">
        <v>0.0001</v>
      </c>
      <c r="X45" t="n">
        <v>0.0001</v>
      </c>
      <c r="Y45" t="n">
        <v>0.0002</v>
      </c>
      <c r="Z45" t="n">
        <v>0.0001</v>
      </c>
      <c r="AB45" t="n">
        <v>0.0004</v>
      </c>
    </row>
    <row r="46">
      <c r="A46" t="n">
        <v>1974</v>
      </c>
      <c r="B46" t="n">
        <v>0.001</v>
      </c>
      <c r="G46" t="n">
        <v>0</v>
      </c>
      <c r="H46" t="n">
        <v>0</v>
      </c>
      <c r="K46" t="n">
        <v>0</v>
      </c>
      <c r="L46" t="n">
        <v>0</v>
      </c>
      <c r="N46" t="n">
        <v>0</v>
      </c>
      <c r="O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</v>
      </c>
      <c r="W46" t="n">
        <v>0.0001</v>
      </c>
      <c r="X46" t="n">
        <v>0</v>
      </c>
      <c r="Y46" t="n">
        <v>0.0001</v>
      </c>
      <c r="AA46" t="n">
        <v>0.0007</v>
      </c>
    </row>
    <row r="47">
      <c r="A47" t="n">
        <v>1975</v>
      </c>
      <c r="B47" t="n">
        <v>0.001</v>
      </c>
      <c r="H47" t="n">
        <v>0</v>
      </c>
      <c r="I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</v>
      </c>
      <c r="W47" t="n">
        <v>0</v>
      </c>
      <c r="X47" t="n">
        <v>0</v>
      </c>
      <c r="Y47" t="n">
        <v>0.0001</v>
      </c>
      <c r="AA47" t="n">
        <v>0.0007</v>
      </c>
    </row>
    <row r="48">
      <c r="A48" t="n">
        <v>1976</v>
      </c>
      <c r="B48" t="n">
        <v>0.0009</v>
      </c>
      <c r="H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</v>
      </c>
      <c r="W48" t="n">
        <v>0.0001</v>
      </c>
      <c r="X48" t="n">
        <v>0.0001</v>
      </c>
      <c r="Y48" t="n">
        <v>0.0001</v>
      </c>
      <c r="Z48" t="n">
        <v>0.0002</v>
      </c>
      <c r="AA48" t="n">
        <v>0.0003</v>
      </c>
    </row>
    <row r="49">
      <c r="A49" t="n">
        <v>1977</v>
      </c>
      <c r="B49" t="n">
        <v>0.0002</v>
      </c>
      <c r="G49" t="n">
        <v>0</v>
      </c>
      <c r="H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</v>
      </c>
      <c r="W49" t="n">
        <v>0</v>
      </c>
      <c r="X49" t="n">
        <v>0</v>
      </c>
      <c r="Y49" t="n">
        <v>0</v>
      </c>
    </row>
    <row r="50">
      <c r="A50" t="n">
        <v>1978</v>
      </c>
      <c r="B50" t="n">
        <v>0.0005</v>
      </c>
      <c r="G50" t="n">
        <v>0</v>
      </c>
      <c r="H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</v>
      </c>
      <c r="W50" t="n">
        <v>0</v>
      </c>
      <c r="X50" t="n">
        <v>0</v>
      </c>
      <c r="AA50" t="n">
        <v>0.0003</v>
      </c>
    </row>
    <row r="51">
      <c r="A51" t="n">
        <v>1979</v>
      </c>
      <c r="B51" t="n">
        <v>0.001</v>
      </c>
      <c r="F51" t="n">
        <v>0</v>
      </c>
      <c r="H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</v>
      </c>
      <c r="W51" t="n">
        <v>0</v>
      </c>
      <c r="X51" t="n">
        <v>0.0001</v>
      </c>
      <c r="Y51" t="n">
        <v>0</v>
      </c>
      <c r="Z51" t="n">
        <v>0.0002</v>
      </c>
      <c r="AA51" t="n">
        <v>0.0005</v>
      </c>
    </row>
    <row r="52">
      <c r="A52" t="n">
        <v>1980</v>
      </c>
      <c r="B52" t="n">
        <v>0.0008</v>
      </c>
      <c r="H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</v>
      </c>
      <c r="W52" t="n">
        <v>0</v>
      </c>
      <c r="X52" t="n">
        <v>0.0001</v>
      </c>
      <c r="Y52" t="n">
        <v>0.0002</v>
      </c>
      <c r="Z52" t="n">
        <v>0.0001</v>
      </c>
      <c r="AA52" t="n">
        <v>0.0003</v>
      </c>
    </row>
    <row r="53">
      <c r="A53" t="n">
        <v>1981</v>
      </c>
      <c r="B53" t="n">
        <v>0.0004</v>
      </c>
      <c r="H53" t="n">
        <v>0</v>
      </c>
      <c r="J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</v>
      </c>
      <c r="V53" t="n">
        <v>0</v>
      </c>
      <c r="W53" t="n">
        <v>0</v>
      </c>
      <c r="X53" t="n">
        <v>0</v>
      </c>
      <c r="Y53" t="n">
        <v>0</v>
      </c>
      <c r="AA53" t="n">
        <v>0.0003</v>
      </c>
    </row>
    <row r="54">
      <c r="A54" t="n">
        <v>1982</v>
      </c>
      <c r="B54" t="n">
        <v>0.0002</v>
      </c>
      <c r="H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</v>
      </c>
      <c r="U54" t="n">
        <v>0</v>
      </c>
      <c r="V54" t="n">
        <v>0</v>
      </c>
      <c r="W54" t="n">
        <v>0</v>
      </c>
      <c r="X54" t="n">
        <v>0</v>
      </c>
      <c r="Y54" t="n">
        <v>0</v>
      </c>
    </row>
    <row r="55">
      <c r="A55" t="n">
        <v>1983</v>
      </c>
      <c r="B55" t="n">
        <v>0.0004</v>
      </c>
      <c r="H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</v>
      </c>
      <c r="U55" t="n">
        <v>0</v>
      </c>
      <c r="V55" t="n">
        <v>0</v>
      </c>
      <c r="W55" t="n">
        <v>0</v>
      </c>
      <c r="X55" t="n">
        <v>0.0001</v>
      </c>
      <c r="Y55" t="n">
        <v>0</v>
      </c>
      <c r="Z55" t="n">
        <v>0.0001</v>
      </c>
    </row>
    <row r="56">
      <c r="A56" t="n">
        <v>1984</v>
      </c>
      <c r="B56" t="n">
        <v>0.0004</v>
      </c>
      <c r="F56" t="n">
        <v>0</v>
      </c>
      <c r="H56" t="n">
        <v>0</v>
      </c>
      <c r="L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</v>
      </c>
      <c r="U56" t="n">
        <v>0</v>
      </c>
      <c r="V56" t="n">
        <v>0</v>
      </c>
      <c r="W56" t="n">
        <v>0</v>
      </c>
      <c r="X56" t="n">
        <v>0</v>
      </c>
      <c r="Y56" t="n">
        <v>0</v>
      </c>
      <c r="Z56" t="n">
        <v>0.0001</v>
      </c>
    </row>
    <row r="57">
      <c r="A57" t="n">
        <v>1985</v>
      </c>
      <c r="B57" t="n">
        <v>0.0003</v>
      </c>
      <c r="H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Q57" t="n">
        <v>0</v>
      </c>
      <c r="R57" t="n">
        <v>0</v>
      </c>
      <c r="S57" t="n">
        <v>0</v>
      </c>
      <c r="T57" t="n">
        <v>0</v>
      </c>
      <c r="U57" t="n">
        <v>0</v>
      </c>
      <c r="V57" t="n">
        <v>0</v>
      </c>
      <c r="W57" t="n">
        <v>0</v>
      </c>
      <c r="X57" t="n">
        <v>0.0001</v>
      </c>
      <c r="Y57" t="n">
        <v>0.0001</v>
      </c>
      <c r="Z57" t="n">
        <v>0.0001</v>
      </c>
    </row>
    <row r="58">
      <c r="A58" t="n">
        <v>1986</v>
      </c>
      <c r="B58" t="n">
        <v>0.0003</v>
      </c>
      <c r="H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</v>
      </c>
      <c r="T58" t="n">
        <v>0</v>
      </c>
      <c r="U58" t="n">
        <v>0</v>
      </c>
      <c r="V58" t="n">
        <v>0</v>
      </c>
      <c r="W58" t="n">
        <v>0</v>
      </c>
      <c r="X58" t="n">
        <v>0</v>
      </c>
      <c r="Y58" t="n">
        <v>0.0001</v>
      </c>
      <c r="Z58" t="n">
        <v>0.0001</v>
      </c>
    </row>
    <row r="59">
      <c r="A59" t="n">
        <v>1987</v>
      </c>
      <c r="B59" t="n">
        <v>0.0002</v>
      </c>
      <c r="H59" t="n">
        <v>0</v>
      </c>
      <c r="I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Q59" t="n">
        <v>0</v>
      </c>
      <c r="R59" t="n">
        <v>0</v>
      </c>
      <c r="S59" t="n">
        <v>0</v>
      </c>
      <c r="T59" t="n">
        <v>0</v>
      </c>
      <c r="U59" t="n">
        <v>0</v>
      </c>
      <c r="V59" t="n">
        <v>0</v>
      </c>
      <c r="W59" t="n">
        <v>0</v>
      </c>
      <c r="X59" t="n">
        <v>0</v>
      </c>
      <c r="Y59" t="n">
        <v>0.0001</v>
      </c>
    </row>
    <row r="60">
      <c r="A60" t="n">
        <v>1988</v>
      </c>
      <c r="B60" t="n">
        <v>0.0005999999999999999</v>
      </c>
      <c r="G60" t="n">
        <v>0</v>
      </c>
      <c r="H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0</v>
      </c>
      <c r="U60" t="n">
        <v>0</v>
      </c>
      <c r="V60" t="n">
        <v>0</v>
      </c>
      <c r="W60" t="n">
        <v>0</v>
      </c>
      <c r="X60" t="n">
        <v>0.0001</v>
      </c>
      <c r="Z60" t="n">
        <v>0.0002</v>
      </c>
      <c r="AA60" t="n">
        <v>0.0002</v>
      </c>
    </row>
    <row r="61">
      <c r="A61" t="n">
        <v>1989</v>
      </c>
      <c r="B61" t="n">
        <v>0.0003</v>
      </c>
      <c r="H61" t="n">
        <v>0</v>
      </c>
      <c r="I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</v>
      </c>
      <c r="U61" t="n">
        <v>0</v>
      </c>
      <c r="V61" t="n">
        <v>0</v>
      </c>
      <c r="W61" t="n">
        <v>0</v>
      </c>
      <c r="X61" t="n">
        <v>0</v>
      </c>
      <c r="Y61" t="n">
        <v>0.0001</v>
      </c>
      <c r="Z61" t="n">
        <v>0.0001</v>
      </c>
    </row>
    <row r="62">
      <c r="A62" t="n">
        <v>1990</v>
      </c>
      <c r="B62" t="n">
        <v>0.0003</v>
      </c>
      <c r="H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</v>
      </c>
      <c r="U62" t="n">
        <v>0</v>
      </c>
      <c r="V62" t="n">
        <v>0</v>
      </c>
      <c r="W62" t="n">
        <v>0</v>
      </c>
      <c r="X62" t="n">
        <v>0.0001</v>
      </c>
      <c r="Y62" t="n">
        <v>0.0001</v>
      </c>
      <c r="Z62" t="n">
        <v>0.0001</v>
      </c>
    </row>
    <row r="63">
      <c r="A63" t="n">
        <v>1991</v>
      </c>
      <c r="B63" t="n">
        <v>0.0003</v>
      </c>
      <c r="H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</v>
      </c>
      <c r="U63" t="n">
        <v>0</v>
      </c>
      <c r="V63" t="n">
        <v>0</v>
      </c>
      <c r="W63" t="n">
        <v>0</v>
      </c>
      <c r="X63" t="n">
        <v>0.0001</v>
      </c>
      <c r="Z63" t="n">
        <v>0.0001</v>
      </c>
    </row>
    <row r="64">
      <c r="A64" t="n">
        <v>1992</v>
      </c>
      <c r="B64" t="n">
        <v>0.0007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</v>
      </c>
      <c r="U64" t="n">
        <v>0</v>
      </c>
      <c r="V64" t="n">
        <v>0</v>
      </c>
      <c r="W64" t="n">
        <v>0</v>
      </c>
      <c r="X64" t="n">
        <v>0</v>
      </c>
      <c r="Y64" t="n">
        <v>0.0001</v>
      </c>
      <c r="Z64" t="n">
        <v>0.0001</v>
      </c>
      <c r="AA64" t="n">
        <v>0</v>
      </c>
      <c r="AB64" t="n">
        <v>0.0004</v>
      </c>
    </row>
    <row r="65">
      <c r="A65" t="n">
        <v>1993</v>
      </c>
      <c r="B65" t="n">
        <v>0.0002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</v>
      </c>
      <c r="U65" t="n">
        <v>0</v>
      </c>
      <c r="V65" t="n">
        <v>0</v>
      </c>
      <c r="W65" t="n">
        <v>0</v>
      </c>
      <c r="X65" t="n">
        <v>0</v>
      </c>
      <c r="Y65" t="n">
        <v>0.0001</v>
      </c>
      <c r="Z65" t="n">
        <v>0</v>
      </c>
      <c r="AA65" t="n">
        <v>0</v>
      </c>
      <c r="AB65" t="n">
        <v>0</v>
      </c>
    </row>
    <row r="66">
      <c r="A66" t="n">
        <v>1994</v>
      </c>
      <c r="B66" t="n">
        <v>0.0001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</v>
      </c>
      <c r="U66" t="n">
        <v>0</v>
      </c>
      <c r="V66" t="n">
        <v>0</v>
      </c>
      <c r="W66" t="n">
        <v>0</v>
      </c>
      <c r="X66" t="n">
        <v>0</v>
      </c>
      <c r="Y66" t="n">
        <v>0</v>
      </c>
      <c r="Z66" t="n">
        <v>0</v>
      </c>
      <c r="AA66" t="n">
        <v>0</v>
      </c>
      <c r="AB66" t="n">
        <v>0</v>
      </c>
    </row>
    <row r="67">
      <c r="A67" t="n">
        <v>1995</v>
      </c>
      <c r="B67" t="n">
        <v>0.0014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</v>
      </c>
      <c r="U67" t="n">
        <v>0</v>
      </c>
      <c r="V67" t="n">
        <v>0</v>
      </c>
      <c r="W67" t="n">
        <v>0</v>
      </c>
      <c r="X67" t="n">
        <v>0</v>
      </c>
      <c r="Y67" t="n">
        <v>0</v>
      </c>
      <c r="Z67" t="n">
        <v>0</v>
      </c>
      <c r="AA67" t="n">
        <v>0</v>
      </c>
      <c r="AB67" t="n">
        <v>0.0012</v>
      </c>
    </row>
    <row r="68">
      <c r="A68" t="n">
        <v>1996</v>
      </c>
      <c r="B68" t="n">
        <v>0.0001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</v>
      </c>
      <c r="U68" t="n">
        <v>0</v>
      </c>
      <c r="V68" t="n">
        <v>0</v>
      </c>
      <c r="W68" t="n">
        <v>0</v>
      </c>
      <c r="X68" t="n">
        <v>0</v>
      </c>
      <c r="Y68" t="n">
        <v>0</v>
      </c>
      <c r="Z68" t="n">
        <v>0</v>
      </c>
      <c r="AA68" t="n">
        <v>0</v>
      </c>
      <c r="AB68" t="n">
        <v>0</v>
      </c>
    </row>
    <row r="69">
      <c r="A69" t="n">
        <v>1997</v>
      </c>
      <c r="B69" t="n">
        <v>0.0008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</v>
      </c>
      <c r="U69" t="n">
        <v>0</v>
      </c>
      <c r="V69" t="n">
        <v>0</v>
      </c>
      <c r="W69" t="n">
        <v>0</v>
      </c>
      <c r="X69" t="n">
        <v>0</v>
      </c>
      <c r="Y69" t="n">
        <v>0</v>
      </c>
      <c r="Z69" t="n">
        <v>0</v>
      </c>
      <c r="AA69" t="n">
        <v>0.0001</v>
      </c>
      <c r="AB69" t="n">
        <v>0.0005999999999999999</v>
      </c>
    </row>
    <row r="70">
      <c r="A70" t="n">
        <v>1998</v>
      </c>
      <c r="B70" t="n">
        <v>0.0008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</v>
      </c>
      <c r="U70" t="n">
        <v>0</v>
      </c>
      <c r="V70" t="n">
        <v>0</v>
      </c>
      <c r="W70" t="n">
        <v>0</v>
      </c>
      <c r="X70" t="n">
        <v>0</v>
      </c>
      <c r="Y70" t="n">
        <v>0.0001</v>
      </c>
      <c r="Z70" t="n">
        <v>0.0001</v>
      </c>
      <c r="AA70" t="n">
        <v>0</v>
      </c>
      <c r="AB70" t="n">
        <v>0.0005</v>
      </c>
    </row>
    <row r="71">
      <c r="A71" t="n">
        <v>1999</v>
      </c>
      <c r="B71" t="n">
        <v>0.0003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</v>
      </c>
      <c r="U71" t="n">
        <v>0</v>
      </c>
      <c r="V71" t="n">
        <v>0</v>
      </c>
      <c r="W71" t="n">
        <v>0</v>
      </c>
      <c r="X71" t="n">
        <v>0</v>
      </c>
      <c r="Y71" t="n">
        <v>0.0001</v>
      </c>
      <c r="Z71" t="n">
        <v>0</v>
      </c>
      <c r="AA71" t="n">
        <v>0.0001</v>
      </c>
      <c r="AB71" t="n">
        <v>0</v>
      </c>
    </row>
    <row r="72">
      <c r="A72" t="n">
        <v>2000</v>
      </c>
      <c r="B72" t="n">
        <v>0.0003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</v>
      </c>
      <c r="T72" t="n">
        <v>0</v>
      </c>
      <c r="U72" t="n">
        <v>0</v>
      </c>
      <c r="V72" t="n">
        <v>0</v>
      </c>
      <c r="W72" t="n">
        <v>0</v>
      </c>
      <c r="X72" t="n">
        <v>0</v>
      </c>
      <c r="Y72" t="n">
        <v>0</v>
      </c>
      <c r="Z72" t="n">
        <v>0.0001</v>
      </c>
      <c r="AA72" t="n">
        <v>0.0001</v>
      </c>
      <c r="AB72" t="n">
        <v>0</v>
      </c>
    </row>
    <row r="73">
      <c r="A73" t="n">
        <v>2001</v>
      </c>
      <c r="B73" t="n">
        <v>0.0002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</v>
      </c>
      <c r="S73" t="n">
        <v>0</v>
      </c>
      <c r="T73" t="n">
        <v>0</v>
      </c>
      <c r="U73" t="n">
        <v>0</v>
      </c>
      <c r="V73" t="n">
        <v>0</v>
      </c>
      <c r="W73" t="n">
        <v>0</v>
      </c>
      <c r="X73" t="n">
        <v>0</v>
      </c>
      <c r="Y73" t="n">
        <v>0</v>
      </c>
      <c r="Z73" t="n">
        <v>0.0001</v>
      </c>
      <c r="AA73" t="n">
        <v>0</v>
      </c>
      <c r="AB73" t="n">
        <v>0</v>
      </c>
    </row>
    <row r="74">
      <c r="A74" t="n">
        <v>2002</v>
      </c>
      <c r="B74" t="n">
        <v>0.0001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</v>
      </c>
      <c r="R74" t="n">
        <v>0</v>
      </c>
      <c r="S74" t="n">
        <v>0</v>
      </c>
      <c r="T74" t="n">
        <v>0</v>
      </c>
      <c r="U74" t="n">
        <v>0</v>
      </c>
      <c r="V74" t="n">
        <v>0</v>
      </c>
      <c r="W74" t="n">
        <v>0</v>
      </c>
      <c r="X74" t="n">
        <v>0</v>
      </c>
      <c r="Y74" t="n">
        <v>0</v>
      </c>
      <c r="Z74" t="n">
        <v>0</v>
      </c>
      <c r="AA74" t="n">
        <v>0</v>
      </c>
      <c r="AB74" t="n">
        <v>0</v>
      </c>
    </row>
    <row r="75">
      <c r="A75" t="n">
        <v>2003</v>
      </c>
      <c r="B75" t="n">
        <v>0.0003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</v>
      </c>
      <c r="S75" t="n">
        <v>0</v>
      </c>
      <c r="T75" t="n">
        <v>0</v>
      </c>
      <c r="U75" t="n">
        <v>0</v>
      </c>
      <c r="V75" t="n">
        <v>0</v>
      </c>
      <c r="W75" t="n">
        <v>0</v>
      </c>
      <c r="X75" t="n">
        <v>0</v>
      </c>
      <c r="Y75" t="n">
        <v>0</v>
      </c>
      <c r="Z75" t="n">
        <v>0.0002</v>
      </c>
      <c r="AA75" t="n">
        <v>0</v>
      </c>
      <c r="AB75" t="n">
        <v>0</v>
      </c>
    </row>
    <row r="76">
      <c r="A76" t="n">
        <v>2004</v>
      </c>
      <c r="B76" t="n">
        <v>0.0003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</v>
      </c>
      <c r="R76" t="n">
        <v>0</v>
      </c>
      <c r="S76" t="n">
        <v>0</v>
      </c>
      <c r="T76" t="n">
        <v>0</v>
      </c>
      <c r="U76" t="n">
        <v>0</v>
      </c>
      <c r="V76" t="n">
        <v>0</v>
      </c>
      <c r="W76" t="n">
        <v>0</v>
      </c>
      <c r="X76" t="n">
        <v>0</v>
      </c>
      <c r="Y76" t="n">
        <v>0</v>
      </c>
      <c r="Z76" t="n">
        <v>0</v>
      </c>
      <c r="AA76" t="n">
        <v>0.0002</v>
      </c>
      <c r="AB76" t="n">
        <v>0</v>
      </c>
    </row>
    <row r="77">
      <c r="A77" t="n">
        <v>2005</v>
      </c>
      <c r="B77" t="n">
        <v>0.0005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0</v>
      </c>
      <c r="S77" t="n">
        <v>0</v>
      </c>
      <c r="T77" t="n">
        <v>0</v>
      </c>
      <c r="U77" t="n">
        <v>0</v>
      </c>
      <c r="V77" t="n">
        <v>0</v>
      </c>
      <c r="W77" t="n">
        <v>0</v>
      </c>
      <c r="X77" t="n">
        <v>0</v>
      </c>
      <c r="Y77" t="n">
        <v>0</v>
      </c>
      <c r="Z77" t="n">
        <v>0</v>
      </c>
      <c r="AA77" t="n">
        <v>0</v>
      </c>
      <c r="AB77" t="n">
        <v>0.0004</v>
      </c>
    </row>
    <row r="78">
      <c r="A78" t="n">
        <v>2006</v>
      </c>
      <c r="B78" t="n">
        <v>0.0001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</v>
      </c>
      <c r="R78" t="n">
        <v>0</v>
      </c>
      <c r="S78" t="n">
        <v>0</v>
      </c>
      <c r="T78" t="n">
        <v>0</v>
      </c>
      <c r="U78" t="n">
        <v>0</v>
      </c>
      <c r="V78" t="n">
        <v>0</v>
      </c>
      <c r="W78" t="n">
        <v>0</v>
      </c>
      <c r="X78" t="n">
        <v>0</v>
      </c>
      <c r="Y78" t="n">
        <v>0</v>
      </c>
      <c r="Z78" t="n">
        <v>0</v>
      </c>
      <c r="AA78" t="n">
        <v>0</v>
      </c>
      <c r="AB78" t="n">
        <v>0</v>
      </c>
    </row>
    <row r="79">
      <c r="A79" t="n">
        <v>2007</v>
      </c>
      <c r="B79" t="n">
        <v>0.0007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</v>
      </c>
      <c r="S79" t="n">
        <v>0</v>
      </c>
      <c r="T79" t="n">
        <v>0</v>
      </c>
      <c r="U79" t="n">
        <v>0</v>
      </c>
      <c r="V79" t="n">
        <v>0</v>
      </c>
      <c r="W79" t="n">
        <v>0</v>
      </c>
      <c r="X79" t="n">
        <v>0</v>
      </c>
      <c r="Y79" t="n">
        <v>0</v>
      </c>
      <c r="Z79" t="n">
        <v>0</v>
      </c>
      <c r="AA79" t="n">
        <v>0</v>
      </c>
      <c r="AB79" t="n">
        <v>0.0005</v>
      </c>
    </row>
    <row r="80">
      <c r="A80" t="n">
        <v>2008</v>
      </c>
      <c r="B80" t="n">
        <v>0.0007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0</v>
      </c>
      <c r="T80" t="n">
        <v>0</v>
      </c>
      <c r="U80" t="n">
        <v>0</v>
      </c>
      <c r="V80" t="n">
        <v>0</v>
      </c>
      <c r="W80" t="n">
        <v>0</v>
      </c>
      <c r="X80" t="n">
        <v>0</v>
      </c>
      <c r="Y80" t="n">
        <v>0</v>
      </c>
      <c r="Z80" t="n">
        <v>0</v>
      </c>
      <c r="AA80" t="n">
        <v>0</v>
      </c>
      <c r="AB80" t="n">
        <v>0.0005</v>
      </c>
    </row>
    <row r="81">
      <c r="A81" t="n">
        <v>2009</v>
      </c>
      <c r="B81" t="n">
        <v>0.0002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0</v>
      </c>
      <c r="T81" t="n">
        <v>0</v>
      </c>
      <c r="U81" t="n">
        <v>0</v>
      </c>
      <c r="V81" t="n">
        <v>0</v>
      </c>
      <c r="W81" t="n">
        <v>0</v>
      </c>
      <c r="X81" t="n">
        <v>0</v>
      </c>
      <c r="Y81" t="n">
        <v>0</v>
      </c>
      <c r="Z81" t="n">
        <v>0.0001</v>
      </c>
      <c r="AA81" t="n">
        <v>0</v>
      </c>
      <c r="AB81" t="n">
        <v>0</v>
      </c>
    </row>
    <row r="82">
      <c r="A82" t="n">
        <v>2010</v>
      </c>
      <c r="B82" t="n">
        <v>0.0008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</v>
      </c>
      <c r="R82" t="n">
        <v>0</v>
      </c>
      <c r="S82" t="n">
        <v>0</v>
      </c>
      <c r="T82" t="n">
        <v>0</v>
      </c>
      <c r="U82" t="n">
        <v>0</v>
      </c>
      <c r="V82" t="n">
        <v>0</v>
      </c>
      <c r="W82" t="n">
        <v>0</v>
      </c>
      <c r="X82" t="n">
        <v>0</v>
      </c>
      <c r="Y82" t="n">
        <v>0</v>
      </c>
      <c r="Z82" t="n">
        <v>0</v>
      </c>
      <c r="AA82" t="n">
        <v>0.0001</v>
      </c>
      <c r="AB82" t="n">
        <v>0.0005999999999999999</v>
      </c>
    </row>
    <row r="83">
      <c r="A83" t="n">
        <v>2011</v>
      </c>
      <c r="B83" t="n">
        <v>0.0002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</v>
      </c>
      <c r="R83" t="n">
        <v>0</v>
      </c>
      <c r="S83" t="n">
        <v>0</v>
      </c>
      <c r="T83" t="n">
        <v>0</v>
      </c>
      <c r="U83" t="n">
        <v>0</v>
      </c>
      <c r="V83" t="n">
        <v>0</v>
      </c>
      <c r="W83" t="n">
        <v>0</v>
      </c>
      <c r="X83" t="n">
        <v>0</v>
      </c>
      <c r="Y83" t="n">
        <v>0</v>
      </c>
      <c r="Z83" t="n">
        <v>0</v>
      </c>
      <c r="AA83" t="n">
        <v>0.0001</v>
      </c>
      <c r="AB83" t="n">
        <v>0</v>
      </c>
    </row>
    <row r="84">
      <c r="A84" t="n">
        <v>2012</v>
      </c>
      <c r="B84" t="n">
        <v>0.0001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</v>
      </c>
      <c r="R84" t="n">
        <v>0</v>
      </c>
      <c r="S84" t="n">
        <v>0</v>
      </c>
      <c r="T84" t="n">
        <v>0</v>
      </c>
      <c r="U84" t="n">
        <v>0</v>
      </c>
      <c r="V84" t="n">
        <v>0</v>
      </c>
      <c r="W84" t="n">
        <v>0</v>
      </c>
      <c r="X84" t="n">
        <v>0</v>
      </c>
      <c r="Y84" t="n">
        <v>0</v>
      </c>
      <c r="Z84" t="n">
        <v>0</v>
      </c>
      <c r="AA84" t="n">
        <v>0</v>
      </c>
      <c r="AB84" t="n">
        <v>0</v>
      </c>
    </row>
    <row r="85">
      <c r="A85" t="n">
        <v>2013</v>
      </c>
      <c r="B85" t="n">
        <v>0.0001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</v>
      </c>
      <c r="R85" t="n">
        <v>0</v>
      </c>
      <c r="S85" t="n">
        <v>0</v>
      </c>
      <c r="T85" t="n">
        <v>0</v>
      </c>
      <c r="U85" t="n">
        <v>0</v>
      </c>
      <c r="V85" t="n">
        <v>0</v>
      </c>
      <c r="W85" t="n">
        <v>0</v>
      </c>
      <c r="X85" t="n">
        <v>0</v>
      </c>
      <c r="Y85" t="n">
        <v>0</v>
      </c>
      <c r="Z85" t="n">
        <v>0</v>
      </c>
      <c r="AA85" t="n">
        <v>0</v>
      </c>
      <c r="AB85" t="n">
        <v>0</v>
      </c>
    </row>
    <row r="86">
      <c r="A86" t="n">
        <v>2014</v>
      </c>
      <c r="B86" t="n">
        <v>0.0002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</v>
      </c>
      <c r="R86" t="n">
        <v>0</v>
      </c>
      <c r="S86" t="n">
        <v>0</v>
      </c>
      <c r="T86" t="n">
        <v>0</v>
      </c>
      <c r="U86" t="n">
        <v>0</v>
      </c>
      <c r="V86" t="n">
        <v>0</v>
      </c>
      <c r="W86" t="n">
        <v>0</v>
      </c>
      <c r="X86" t="n">
        <v>0</v>
      </c>
      <c r="Y86" t="n">
        <v>0</v>
      </c>
      <c r="Z86" t="n">
        <v>0</v>
      </c>
      <c r="AA86" t="n">
        <v>0.0001</v>
      </c>
      <c r="AB86" t="n">
        <v>0</v>
      </c>
    </row>
    <row r="87">
      <c r="A87" t="n">
        <v>2015</v>
      </c>
      <c r="B87" t="n">
        <v>0.0001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</v>
      </c>
      <c r="R87" t="n">
        <v>0</v>
      </c>
      <c r="S87" t="n">
        <v>0</v>
      </c>
      <c r="T87" t="n">
        <v>0</v>
      </c>
      <c r="U87" t="n">
        <v>0</v>
      </c>
      <c r="V87" t="n">
        <v>0</v>
      </c>
      <c r="W87" t="n">
        <v>0</v>
      </c>
      <c r="X87" t="n">
        <v>0</v>
      </c>
      <c r="Y87" t="n">
        <v>0</v>
      </c>
      <c r="Z87" t="n">
        <v>0</v>
      </c>
      <c r="AA87" t="n">
        <v>0</v>
      </c>
      <c r="AB87" t="n">
        <v>0</v>
      </c>
    </row>
    <row r="88">
      <c r="A88" t="n">
        <v>2016</v>
      </c>
      <c r="B88" t="n">
        <v>0.0002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</v>
      </c>
      <c r="R88" t="n">
        <v>0</v>
      </c>
      <c r="S88" t="n">
        <v>0</v>
      </c>
      <c r="T88" t="n">
        <v>0</v>
      </c>
      <c r="U88" t="n">
        <v>0</v>
      </c>
      <c r="V88" t="n">
        <v>0</v>
      </c>
      <c r="W88" t="n">
        <v>0</v>
      </c>
      <c r="X88" t="n">
        <v>0</v>
      </c>
      <c r="Y88" t="n">
        <v>0</v>
      </c>
      <c r="Z88" t="n">
        <v>0.0001</v>
      </c>
      <c r="AA88" t="n">
        <v>0.0001</v>
      </c>
      <c r="AB88" t="n">
        <v>0</v>
      </c>
    </row>
    <row r="89">
      <c r="A89" t="n">
        <v>2017</v>
      </c>
      <c r="B89" t="n">
        <v>0.0003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</v>
      </c>
      <c r="R89" t="n">
        <v>0</v>
      </c>
      <c r="S89" t="n">
        <v>0</v>
      </c>
      <c r="T89" t="n">
        <v>0</v>
      </c>
      <c r="U89" t="n">
        <v>0</v>
      </c>
      <c r="V89" t="n">
        <v>0</v>
      </c>
      <c r="W89" t="n">
        <v>0</v>
      </c>
      <c r="X89" t="n">
        <v>0</v>
      </c>
      <c r="Y89" t="n">
        <v>0.0001</v>
      </c>
      <c r="Z89" t="n">
        <v>0</v>
      </c>
      <c r="AA89" t="n">
        <v>0.0002</v>
      </c>
      <c r="AB89" t="n">
        <v>0</v>
      </c>
    </row>
    <row r="90">
      <c r="A90" t="n">
        <v>2018</v>
      </c>
      <c r="B90" t="n">
        <v>0.0002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</v>
      </c>
      <c r="R90" t="n">
        <v>0</v>
      </c>
      <c r="S90" t="n">
        <v>0</v>
      </c>
      <c r="T90" t="n">
        <v>0</v>
      </c>
      <c r="U90" t="n">
        <v>0</v>
      </c>
      <c r="V90" t="n">
        <v>0</v>
      </c>
      <c r="W90" t="n">
        <v>0</v>
      </c>
      <c r="X90" t="n">
        <v>0</v>
      </c>
      <c r="Y90" t="n">
        <v>0</v>
      </c>
      <c r="Z90" t="n">
        <v>0.0001</v>
      </c>
      <c r="AA90" t="n">
        <v>0</v>
      </c>
      <c r="AB90" t="n">
        <v>0</v>
      </c>
    </row>
    <row r="91">
      <c r="A91" t="n">
        <v>2019</v>
      </c>
      <c r="B91" t="n">
        <v>0.0002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</v>
      </c>
      <c r="R91" t="n">
        <v>0</v>
      </c>
      <c r="S91" t="n">
        <v>0</v>
      </c>
      <c r="T91" t="n">
        <v>0</v>
      </c>
      <c r="U91" t="n">
        <v>0</v>
      </c>
      <c r="V91" t="n">
        <v>0</v>
      </c>
      <c r="W91" t="n">
        <v>0</v>
      </c>
      <c r="X91" t="n">
        <v>0</v>
      </c>
      <c r="Y91" t="n">
        <v>0</v>
      </c>
      <c r="Z91" t="n">
        <v>0</v>
      </c>
      <c r="AA91" t="n">
        <v>0</v>
      </c>
      <c r="AB91" t="n">
        <v>0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>
  <sheetPr codeName="Sheet7">
    <outlinePr summaryBelow="1" summaryRight="1"/>
    <pageSetUpPr/>
  </sheetPr>
  <dimension ref="A1:X91"/>
  <sheetViews>
    <sheetView topLeftCell="A77" workbookViewId="0">
      <selection activeCell="A88" sqref="A88:X9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2" min="1" max="1"/>
    <col width="14" customWidth="1" style="12" min="2" max="2"/>
    <col width="12.42578125" customWidth="1" style="12" min="3" max="3"/>
    <col width="10.7109375" customWidth="1" style="12" min="4" max="4"/>
    <col width="10.7109375" customWidth="1" style="12" min="5" max="16384"/>
  </cols>
  <sheetData>
    <row r="1" ht="35.1" customFormat="1" customHeight="1" s="13">
      <c r="A1" s="14" t="inlineStr">
        <is>
          <t>Age       Æ    Year    Ø</t>
        </is>
      </c>
      <c r="B1" s="13" t="inlineStr">
        <is>
          <t>All ages</t>
        </is>
      </c>
      <c r="C1" s="13" t="inlineStr">
        <is>
          <t>under one year</t>
        </is>
      </c>
      <c r="D1" s="13" t="inlineStr">
        <is>
          <t>1-4 years</t>
        </is>
      </c>
      <c r="E1" s="13" t="inlineStr">
        <is>
          <t>5-9 years</t>
        </is>
      </c>
      <c r="F1" s="13" t="inlineStr">
        <is>
          <t>10-14 years</t>
        </is>
      </c>
      <c r="G1" s="13" t="inlineStr">
        <is>
          <t>15-19 years</t>
        </is>
      </c>
      <c r="H1" s="13" t="inlineStr">
        <is>
          <t>20-24 years</t>
        </is>
      </c>
      <c r="I1" s="13" t="inlineStr">
        <is>
          <t>25-29 years</t>
        </is>
      </c>
      <c r="J1" s="13" t="inlineStr">
        <is>
          <t>30-34 years</t>
        </is>
      </c>
      <c r="K1" s="13" t="inlineStr">
        <is>
          <t>35-39 years</t>
        </is>
      </c>
      <c r="L1" s="13" t="inlineStr">
        <is>
          <t>40-44 years</t>
        </is>
      </c>
      <c r="M1" s="13" t="inlineStr">
        <is>
          <t>45-49 years</t>
        </is>
      </c>
      <c r="N1" s="13" t="inlineStr">
        <is>
          <t>50-54 years</t>
        </is>
      </c>
      <c r="O1" s="13" t="inlineStr">
        <is>
          <t>55-59 years</t>
        </is>
      </c>
      <c r="P1" s="13" t="inlineStr">
        <is>
          <t>60-64 years</t>
        </is>
      </c>
      <c r="Q1" s="13" t="inlineStr">
        <is>
          <t>65-69 years</t>
        </is>
      </c>
      <c r="R1" s="13" t="inlineStr">
        <is>
          <t>70-74 years</t>
        </is>
      </c>
      <c r="S1" s="13" t="inlineStr">
        <is>
          <t>75-79 years</t>
        </is>
      </c>
      <c r="T1" s="13" t="inlineStr">
        <is>
          <t>80-84 years</t>
        </is>
      </c>
      <c r="U1" s="13" t="inlineStr">
        <is>
          <t>85-89 years</t>
        </is>
      </c>
      <c r="V1" s="13" t="inlineStr">
        <is>
          <t>90-94 years</t>
        </is>
      </c>
      <c r="W1" s="13" t="inlineStr">
        <is>
          <t>95-99 years</t>
        </is>
      </c>
      <c r="X1" s="13" t="inlineStr">
        <is>
          <t>100+ years</t>
        </is>
      </c>
    </row>
    <row r="2" hidden="1" ht="35.1" customFormat="1" customHeight="1" s="13">
      <c r="A2" t="n">
        <v>1930</v>
      </c>
      <c r="B2" t="n">
        <v>5489786</v>
      </c>
      <c r="C2" t="n">
        <v>106603</v>
      </c>
      <c r="D2" t="n">
        <v>439788</v>
      </c>
      <c r="E2" t="n">
        <v>619952</v>
      </c>
      <c r="F2" t="n">
        <v>578335</v>
      </c>
      <c r="G2" t="n">
        <v>552244</v>
      </c>
      <c r="H2" t="n">
        <v>514105</v>
      </c>
      <c r="I2" t="n">
        <v>473323</v>
      </c>
      <c r="J2" t="n">
        <v>398380</v>
      </c>
      <c r="K2" t="n">
        <v>407409</v>
      </c>
      <c r="L2" t="n">
        <v>330093</v>
      </c>
      <c r="M2" t="n">
        <v>308625</v>
      </c>
      <c r="N2" t="n">
        <v>269332</v>
      </c>
      <c r="O2" t="n">
        <v>171636</v>
      </c>
      <c r="P2" t="n">
        <v>128271</v>
      </c>
      <c r="Q2" t="n">
        <v>85140</v>
      </c>
      <c r="R2" t="n">
        <v>51806</v>
      </c>
      <c r="S2" t="n">
        <v>28779</v>
      </c>
      <c r="T2" t="n">
        <v>14979</v>
      </c>
      <c r="U2" t="n">
        <v>6712</v>
      </c>
      <c r="V2" t="n">
        <v>2505</v>
      </c>
      <c r="W2" t="n">
        <v>1036</v>
      </c>
      <c r="X2" t="n">
        <v>733</v>
      </c>
    </row>
    <row r="3" hidden="1" ht="35.1" customFormat="1" customHeight="1" s="13">
      <c r="A3" t="n">
        <v>1931</v>
      </c>
      <c r="B3" t="n">
        <v>5563178</v>
      </c>
      <c r="C3" t="n">
        <v>107266</v>
      </c>
      <c r="D3" t="n">
        <v>445271</v>
      </c>
      <c r="E3" t="n">
        <v>620856</v>
      </c>
      <c r="F3" t="n">
        <v>585864</v>
      </c>
      <c r="G3" t="n">
        <v>559638</v>
      </c>
      <c r="H3" t="n">
        <v>517037</v>
      </c>
      <c r="I3" t="n">
        <v>478497</v>
      </c>
      <c r="J3" t="n">
        <v>405342</v>
      </c>
      <c r="K3" t="n">
        <v>412860</v>
      </c>
      <c r="L3" t="n">
        <v>337209</v>
      </c>
      <c r="M3" t="n">
        <v>312129</v>
      </c>
      <c r="N3" t="n">
        <v>270682</v>
      </c>
      <c r="O3" t="n">
        <v>175600</v>
      </c>
      <c r="P3" t="n">
        <v>131306</v>
      </c>
      <c r="Q3" t="n">
        <v>92001</v>
      </c>
      <c r="R3" t="n">
        <v>55022</v>
      </c>
      <c r="S3" t="n">
        <v>29941</v>
      </c>
      <c r="T3" t="n">
        <v>15354</v>
      </c>
      <c r="U3" t="n">
        <v>6928</v>
      </c>
      <c r="V3" t="n">
        <v>2579</v>
      </c>
      <c r="W3" t="n">
        <v>1064</v>
      </c>
      <c r="X3" t="n">
        <v>732</v>
      </c>
    </row>
    <row r="4" hidden="1" ht="35.1" customFormat="1" customHeight="1" s="13">
      <c r="A4" t="n">
        <v>1932</v>
      </c>
      <c r="B4" t="n">
        <v>5637306</v>
      </c>
      <c r="C4" t="n">
        <v>107928</v>
      </c>
      <c r="D4" t="n">
        <v>451491</v>
      </c>
      <c r="E4" t="n">
        <v>621760</v>
      </c>
      <c r="F4" t="n">
        <v>593393</v>
      </c>
      <c r="G4" t="n">
        <v>567032</v>
      </c>
      <c r="H4" t="n">
        <v>519969</v>
      </c>
      <c r="I4" t="n">
        <v>483671</v>
      </c>
      <c r="J4" t="n">
        <v>412305</v>
      </c>
      <c r="K4" t="n">
        <v>418311</v>
      </c>
      <c r="L4" t="n">
        <v>344325</v>
      </c>
      <c r="M4" t="n">
        <v>315633</v>
      </c>
      <c r="N4" t="n">
        <v>272032</v>
      </c>
      <c r="O4" t="n">
        <v>179564</v>
      </c>
      <c r="P4" t="n">
        <v>134341</v>
      </c>
      <c r="Q4" t="n">
        <v>98861</v>
      </c>
      <c r="R4" t="n">
        <v>58237</v>
      </c>
      <c r="S4" t="n">
        <v>31103</v>
      </c>
      <c r="T4" t="n">
        <v>15730</v>
      </c>
      <c r="U4" t="n">
        <v>7143</v>
      </c>
      <c r="V4" t="n">
        <v>2653</v>
      </c>
      <c r="W4" t="n">
        <v>1092</v>
      </c>
      <c r="X4" t="n">
        <v>732</v>
      </c>
    </row>
    <row r="5" hidden="1" ht="35.1" customFormat="1" customHeight="1" s="13">
      <c r="A5" t="n">
        <v>1933</v>
      </c>
      <c r="B5" t="n">
        <v>6354492</v>
      </c>
      <c r="C5" t="n">
        <v>121260</v>
      </c>
      <c r="D5" t="n">
        <v>514331</v>
      </c>
      <c r="E5" t="n">
        <v>701118</v>
      </c>
      <c r="F5" t="n">
        <v>669441</v>
      </c>
      <c r="G5" t="n">
        <v>640911</v>
      </c>
      <c r="H5" t="n">
        <v>585513</v>
      </c>
      <c r="I5" t="n">
        <v>544979</v>
      </c>
      <c r="J5" t="n">
        <v>465834</v>
      </c>
      <c r="K5" t="n">
        <v>469233</v>
      </c>
      <c r="L5" t="n">
        <v>387882</v>
      </c>
      <c r="M5" t="n">
        <v>353531</v>
      </c>
      <c r="N5" t="n">
        <v>297915</v>
      </c>
      <c r="O5" t="n">
        <v>200360</v>
      </c>
      <c r="P5" t="n">
        <v>151212</v>
      </c>
      <c r="Q5" t="n">
        <v>116624</v>
      </c>
      <c r="R5" t="n">
        <v>67696</v>
      </c>
      <c r="S5" t="n">
        <v>35630</v>
      </c>
      <c r="T5" t="n">
        <v>17756</v>
      </c>
      <c r="U5" t="n">
        <v>8159</v>
      </c>
      <c r="V5" t="n">
        <v>3026</v>
      </c>
      <c r="W5" t="n">
        <v>1254</v>
      </c>
      <c r="X5" t="n">
        <v>827</v>
      </c>
    </row>
    <row r="6" hidden="1" ht="35.1" customFormat="1" customHeight="1" s="13">
      <c r="A6" t="n">
        <v>1934</v>
      </c>
      <c r="B6" t="n">
        <v>6393746</v>
      </c>
      <c r="C6" t="n">
        <v>121034</v>
      </c>
      <c r="D6" t="n">
        <v>513675</v>
      </c>
      <c r="E6" t="n">
        <v>696646</v>
      </c>
      <c r="F6" t="n">
        <v>673421</v>
      </c>
      <c r="G6" t="n">
        <v>644798</v>
      </c>
      <c r="H6" t="n">
        <v>584386</v>
      </c>
      <c r="I6" t="n">
        <v>547257</v>
      </c>
      <c r="J6" t="n">
        <v>471028</v>
      </c>
      <c r="K6" t="n">
        <v>472909</v>
      </c>
      <c r="L6" t="n">
        <v>393892</v>
      </c>
      <c r="M6" t="n">
        <v>355719</v>
      </c>
      <c r="N6" t="n">
        <v>298435</v>
      </c>
      <c r="O6" t="n">
        <v>203853</v>
      </c>
      <c r="P6" t="n">
        <v>153570</v>
      </c>
      <c r="Q6" t="n">
        <v>123712</v>
      </c>
      <c r="R6" t="n">
        <v>71028</v>
      </c>
      <c r="S6" t="n">
        <v>36739</v>
      </c>
      <c r="T6" t="n">
        <v>18084</v>
      </c>
      <c r="U6" t="n">
        <v>8360</v>
      </c>
      <c r="V6" t="n">
        <v>3100</v>
      </c>
      <c r="W6" t="n">
        <v>1277</v>
      </c>
      <c r="X6" t="n">
        <v>823</v>
      </c>
    </row>
    <row r="7" hidden="1" ht="35.1" customFormat="1" customHeight="1" s="13">
      <c r="A7" t="n">
        <v>1935</v>
      </c>
      <c r="B7" t="n">
        <v>6437838</v>
      </c>
      <c r="C7" t="n">
        <v>120808</v>
      </c>
      <c r="D7" t="n">
        <v>517863</v>
      </c>
      <c r="E7" t="n">
        <v>692174</v>
      </c>
      <c r="F7" t="n">
        <v>677401</v>
      </c>
      <c r="G7" t="n">
        <v>648685</v>
      </c>
      <c r="H7" t="n">
        <v>583259</v>
      </c>
      <c r="I7" t="n">
        <v>549535</v>
      </c>
      <c r="J7" t="n">
        <v>476221</v>
      </c>
      <c r="K7" t="n">
        <v>476585</v>
      </c>
      <c r="L7" t="n">
        <v>399903</v>
      </c>
      <c r="M7" t="n">
        <v>357906</v>
      </c>
      <c r="N7" t="n">
        <v>298954</v>
      </c>
      <c r="O7" t="n">
        <v>207346</v>
      </c>
      <c r="P7" t="n">
        <v>155929</v>
      </c>
      <c r="Q7" t="n">
        <v>130799</v>
      </c>
      <c r="R7" t="n">
        <v>74359</v>
      </c>
      <c r="S7" t="n">
        <v>37847</v>
      </c>
      <c r="T7" t="n">
        <v>18411</v>
      </c>
      <c r="U7" t="n">
        <v>8561</v>
      </c>
      <c r="V7" t="n">
        <v>3173</v>
      </c>
      <c r="W7" t="n">
        <v>1300</v>
      </c>
      <c r="X7" t="n">
        <v>819</v>
      </c>
    </row>
    <row r="8" hidden="1" ht="35.1" customFormat="1" customHeight="1" s="13">
      <c r="A8" t="n">
        <v>1936</v>
      </c>
      <c r="B8" t="n">
        <v>6478129</v>
      </c>
      <c r="C8" t="n">
        <v>120581</v>
      </c>
      <c r="D8" t="n">
        <v>518249</v>
      </c>
      <c r="E8" t="n">
        <v>687702</v>
      </c>
      <c r="F8" t="n">
        <v>681381</v>
      </c>
      <c r="G8" t="n">
        <v>652572</v>
      </c>
      <c r="H8" t="n">
        <v>582131</v>
      </c>
      <c r="I8" t="n">
        <v>551814</v>
      </c>
      <c r="J8" t="n">
        <v>481415</v>
      </c>
      <c r="K8" t="n">
        <v>480262</v>
      </c>
      <c r="L8" t="n">
        <v>405913</v>
      </c>
      <c r="M8" t="n">
        <v>360093</v>
      </c>
      <c r="N8" t="n">
        <v>299474</v>
      </c>
      <c r="O8" t="n">
        <v>210839</v>
      </c>
      <c r="P8" t="n">
        <v>158287</v>
      </c>
      <c r="Q8" t="n">
        <v>137887</v>
      </c>
      <c r="R8" t="n">
        <v>77690</v>
      </c>
      <c r="S8" t="n">
        <v>38956</v>
      </c>
      <c r="T8" t="n">
        <v>18738</v>
      </c>
      <c r="U8" t="n">
        <v>8761</v>
      </c>
      <c r="V8" t="n">
        <v>3246</v>
      </c>
      <c r="W8" t="n">
        <v>1323</v>
      </c>
      <c r="X8" t="n">
        <v>815</v>
      </c>
    </row>
    <row r="9" hidden="1" ht="35.1" customFormat="1" customHeight="1" s="13">
      <c r="A9" t="n">
        <v>1937</v>
      </c>
      <c r="B9" t="n">
        <v>6518981</v>
      </c>
      <c r="C9" t="n">
        <v>120355</v>
      </c>
      <c r="D9" t="n">
        <v>519193</v>
      </c>
      <c r="E9" t="n">
        <v>683230</v>
      </c>
      <c r="F9" t="n">
        <v>685361</v>
      </c>
      <c r="G9" t="n">
        <v>656459</v>
      </c>
      <c r="H9" t="n">
        <v>581004</v>
      </c>
      <c r="I9" t="n">
        <v>554092</v>
      </c>
      <c r="J9" t="n">
        <v>486608</v>
      </c>
      <c r="K9" t="n">
        <v>483938</v>
      </c>
      <c r="L9" t="n">
        <v>411924</v>
      </c>
      <c r="M9" t="n">
        <v>362281</v>
      </c>
      <c r="N9" t="n">
        <v>299993</v>
      </c>
      <c r="O9" t="n">
        <v>214332</v>
      </c>
      <c r="P9" t="n">
        <v>160646</v>
      </c>
      <c r="Q9" t="n">
        <v>144975</v>
      </c>
      <c r="R9" t="n">
        <v>81021</v>
      </c>
      <c r="S9" t="n">
        <v>40065</v>
      </c>
      <c r="T9" t="n">
        <v>19065</v>
      </c>
      <c r="U9" t="n">
        <v>8962</v>
      </c>
      <c r="V9" t="n">
        <v>3320</v>
      </c>
      <c r="W9" t="n">
        <v>1346</v>
      </c>
      <c r="X9" t="n">
        <v>811</v>
      </c>
    </row>
    <row r="10" hidden="1" ht="35.1" customFormat="1" customHeight="1" s="13">
      <c r="A10" t="n">
        <v>1938</v>
      </c>
      <c r="B10" t="n">
        <v>6559970</v>
      </c>
      <c r="C10" t="n">
        <v>120129</v>
      </c>
      <c r="D10" t="n">
        <v>520276</v>
      </c>
      <c r="E10" t="n">
        <v>678758</v>
      </c>
      <c r="F10" t="n">
        <v>689341</v>
      </c>
      <c r="G10" t="n">
        <v>660346</v>
      </c>
      <c r="H10" t="n">
        <v>579877</v>
      </c>
      <c r="I10" t="n">
        <v>556370</v>
      </c>
      <c r="J10" t="n">
        <v>491802</v>
      </c>
      <c r="K10" t="n">
        <v>487614</v>
      </c>
      <c r="L10" t="n">
        <v>417934</v>
      </c>
      <c r="M10" t="n">
        <v>364468</v>
      </c>
      <c r="N10" t="n">
        <v>300513</v>
      </c>
      <c r="O10" t="n">
        <v>217825</v>
      </c>
      <c r="P10" t="n">
        <v>163004</v>
      </c>
      <c r="Q10" t="n">
        <v>152063</v>
      </c>
      <c r="R10" t="n">
        <v>84352</v>
      </c>
      <c r="S10" t="n">
        <v>41174</v>
      </c>
      <c r="T10" t="n">
        <v>19392</v>
      </c>
      <c r="U10" t="n">
        <v>9163</v>
      </c>
      <c r="V10" t="n">
        <v>3393</v>
      </c>
      <c r="W10" t="n">
        <v>1369</v>
      </c>
      <c r="X10" t="n">
        <v>807</v>
      </c>
    </row>
    <row r="11" ht="15" customHeight="1">
      <c r="A11" t="n">
        <v>1939</v>
      </c>
      <c r="B11" t="n">
        <v>6601230</v>
      </c>
      <c r="C11" t="n">
        <v>119903</v>
      </c>
      <c r="D11" t="n">
        <v>521621</v>
      </c>
      <c r="E11" t="n">
        <v>674286</v>
      </c>
      <c r="F11" t="n">
        <v>693322</v>
      </c>
      <c r="G11" t="n">
        <v>664233</v>
      </c>
      <c r="H11" t="n">
        <v>578750</v>
      </c>
      <c r="I11" t="n">
        <v>558649</v>
      </c>
      <c r="J11" t="n">
        <v>496996</v>
      </c>
      <c r="K11" t="n">
        <v>491291</v>
      </c>
      <c r="L11" t="n">
        <v>423945</v>
      </c>
      <c r="M11" t="n">
        <v>366656</v>
      </c>
      <c r="N11" t="n">
        <v>301033</v>
      </c>
      <c r="O11" t="n">
        <v>221318</v>
      </c>
      <c r="P11" t="n">
        <v>165363</v>
      </c>
      <c r="Q11" t="n">
        <v>159151</v>
      </c>
      <c r="R11" t="n">
        <v>87684</v>
      </c>
      <c r="S11" t="n">
        <v>42283</v>
      </c>
      <c r="T11" t="n">
        <v>19720</v>
      </c>
      <c r="U11" t="n">
        <v>9364</v>
      </c>
      <c r="V11" t="n">
        <v>3467</v>
      </c>
      <c r="W11" t="n">
        <v>1392</v>
      </c>
      <c r="X11" t="n">
        <v>803</v>
      </c>
    </row>
    <row r="12" ht="15" customHeight="1">
      <c r="A12" t="n">
        <v>1940</v>
      </c>
      <c r="B12" t="n">
        <v>6831727</v>
      </c>
      <c r="C12" t="n">
        <v>131025</v>
      </c>
      <c r="D12" t="n">
        <v>557843</v>
      </c>
      <c r="E12" t="n">
        <v>696957</v>
      </c>
      <c r="F12" t="n">
        <v>704589</v>
      </c>
      <c r="G12" t="n">
        <v>674309</v>
      </c>
      <c r="H12" t="n">
        <v>598275</v>
      </c>
      <c r="I12" t="n">
        <v>577884</v>
      </c>
      <c r="J12" t="n">
        <v>513696</v>
      </c>
      <c r="K12" t="n">
        <v>504861</v>
      </c>
      <c r="L12" t="n">
        <v>438750</v>
      </c>
      <c r="M12" t="n">
        <v>380290</v>
      </c>
      <c r="N12" t="n">
        <v>314429</v>
      </c>
      <c r="O12" t="n">
        <v>233686</v>
      </c>
      <c r="P12" t="n">
        <v>174226</v>
      </c>
      <c r="Q12" t="n">
        <v>161163</v>
      </c>
      <c r="R12" t="n">
        <v>89911</v>
      </c>
      <c r="S12" t="n">
        <v>44085</v>
      </c>
      <c r="T12" t="n">
        <v>20472</v>
      </c>
      <c r="U12" t="n">
        <v>9515</v>
      </c>
      <c r="V12" t="n">
        <v>3546</v>
      </c>
      <c r="W12" t="n">
        <v>1409</v>
      </c>
      <c r="X12" t="n">
        <v>806</v>
      </c>
    </row>
    <row r="13" ht="15" customHeight="1">
      <c r="A13" t="n">
        <v>1941</v>
      </c>
      <c r="B13" t="n">
        <v>7061856</v>
      </c>
      <c r="C13" t="n">
        <v>142147</v>
      </c>
      <c r="D13" t="n">
        <v>593688</v>
      </c>
      <c r="E13" t="n">
        <v>719628</v>
      </c>
      <c r="F13" t="n">
        <v>715857</v>
      </c>
      <c r="G13" t="n">
        <v>684386</v>
      </c>
      <c r="H13" t="n">
        <v>617800</v>
      </c>
      <c r="I13" t="n">
        <v>597119</v>
      </c>
      <c r="J13" t="n">
        <v>530396</v>
      </c>
      <c r="K13" t="n">
        <v>518432</v>
      </c>
      <c r="L13" t="n">
        <v>453556</v>
      </c>
      <c r="M13" t="n">
        <v>393924</v>
      </c>
      <c r="N13" t="n">
        <v>327826</v>
      </c>
      <c r="O13" t="n">
        <v>246054</v>
      </c>
      <c r="P13" t="n">
        <v>183090</v>
      </c>
      <c r="Q13" t="n">
        <v>163176</v>
      </c>
      <c r="R13" t="n">
        <v>92139</v>
      </c>
      <c r="S13" t="n">
        <v>45887</v>
      </c>
      <c r="T13" t="n">
        <v>21225</v>
      </c>
      <c r="U13" t="n">
        <v>9666</v>
      </c>
      <c r="V13" t="n">
        <v>3625</v>
      </c>
      <c r="W13" t="n">
        <v>1426</v>
      </c>
      <c r="X13" t="n">
        <v>809</v>
      </c>
    </row>
    <row r="14" ht="15" customHeight="1">
      <c r="A14" t="n">
        <v>1942</v>
      </c>
      <c r="B14" t="n">
        <v>7293944</v>
      </c>
      <c r="C14" t="n">
        <v>153269</v>
      </c>
      <c r="D14" t="n">
        <v>631490</v>
      </c>
      <c r="E14" t="n">
        <v>742300</v>
      </c>
      <c r="F14" t="n">
        <v>727125</v>
      </c>
      <c r="G14" t="n">
        <v>694463</v>
      </c>
      <c r="H14" t="n">
        <v>637325</v>
      </c>
      <c r="I14" t="n">
        <v>616354</v>
      </c>
      <c r="J14" t="n">
        <v>547097</v>
      </c>
      <c r="K14" t="n">
        <v>532003</v>
      </c>
      <c r="L14" t="n">
        <v>468361</v>
      </c>
      <c r="M14" t="n">
        <v>407559</v>
      </c>
      <c r="N14" t="n">
        <v>341223</v>
      </c>
      <c r="O14" t="n">
        <v>258422</v>
      </c>
      <c r="P14" t="n">
        <v>191954</v>
      </c>
      <c r="Q14" t="n">
        <v>165188</v>
      </c>
      <c r="R14" t="n">
        <v>94366</v>
      </c>
      <c r="S14" t="n">
        <v>47689</v>
      </c>
      <c r="T14" t="n">
        <v>21978</v>
      </c>
      <c r="U14" t="n">
        <v>9817</v>
      </c>
      <c r="V14" t="n">
        <v>3705</v>
      </c>
      <c r="W14" t="n">
        <v>1444</v>
      </c>
      <c r="X14" t="n">
        <v>812</v>
      </c>
    </row>
    <row r="15" ht="15" customHeight="1">
      <c r="A15" t="n">
        <v>1943</v>
      </c>
      <c r="B15" t="n">
        <v>7524463</v>
      </c>
      <c r="C15" t="n">
        <v>164391</v>
      </c>
      <c r="D15" t="n">
        <v>667728</v>
      </c>
      <c r="E15" t="n">
        <v>764971</v>
      </c>
      <c r="F15" t="n">
        <v>738393</v>
      </c>
      <c r="G15" t="n">
        <v>704539</v>
      </c>
      <c r="H15" t="n">
        <v>656850</v>
      </c>
      <c r="I15" t="n">
        <v>635589</v>
      </c>
      <c r="J15" t="n">
        <v>563797</v>
      </c>
      <c r="K15" t="n">
        <v>545574</v>
      </c>
      <c r="L15" t="n">
        <v>483167</v>
      </c>
      <c r="M15" t="n">
        <v>421193</v>
      </c>
      <c r="N15" t="n">
        <v>354619</v>
      </c>
      <c r="O15" t="n">
        <v>270790</v>
      </c>
      <c r="P15" t="n">
        <v>200817</v>
      </c>
      <c r="Q15" t="n">
        <v>167201</v>
      </c>
      <c r="R15" t="n">
        <v>96594</v>
      </c>
      <c r="S15" t="n">
        <v>49491</v>
      </c>
      <c r="T15" t="n">
        <v>22731</v>
      </c>
      <c r="U15" t="n">
        <v>9968</v>
      </c>
      <c r="V15" t="n">
        <v>3784</v>
      </c>
      <c r="W15" t="n">
        <v>1461</v>
      </c>
      <c r="X15" t="n">
        <v>815</v>
      </c>
    </row>
    <row r="16" ht="15" customHeight="1">
      <c r="A16" t="n">
        <v>1944</v>
      </c>
      <c r="B16" t="n">
        <v>7755910</v>
      </c>
      <c r="C16" t="n">
        <v>175513</v>
      </c>
      <c r="D16" t="n">
        <v>704888</v>
      </c>
      <c r="E16" t="n">
        <v>787643</v>
      </c>
      <c r="F16" t="n">
        <v>749661</v>
      </c>
      <c r="G16" t="n">
        <v>714616</v>
      </c>
      <c r="H16" t="n">
        <v>676375</v>
      </c>
      <c r="I16" t="n">
        <v>654824</v>
      </c>
      <c r="J16" t="n">
        <v>580498</v>
      </c>
      <c r="K16" t="n">
        <v>559145</v>
      </c>
      <c r="L16" t="n">
        <v>497972</v>
      </c>
      <c r="M16" t="n">
        <v>434828</v>
      </c>
      <c r="N16" t="n">
        <v>368016</v>
      </c>
      <c r="O16" t="n">
        <v>283158</v>
      </c>
      <c r="P16" t="n">
        <v>209681</v>
      </c>
      <c r="Q16" t="n">
        <v>169214</v>
      </c>
      <c r="R16" t="n">
        <v>98822</v>
      </c>
      <c r="S16" t="n">
        <v>51293</v>
      </c>
      <c r="T16" t="n">
        <v>23484</v>
      </c>
      <c r="U16" t="n">
        <v>10119</v>
      </c>
      <c r="V16" t="n">
        <v>3864</v>
      </c>
      <c r="W16" t="n">
        <v>1478</v>
      </c>
      <c r="X16" t="n">
        <v>818</v>
      </c>
    </row>
    <row r="17" ht="15" customHeight="1">
      <c r="A17" t="n">
        <v>1945</v>
      </c>
      <c r="B17" t="n">
        <v>7987164</v>
      </c>
      <c r="C17" t="n">
        <v>186636</v>
      </c>
      <c r="D17" t="n">
        <v>741857</v>
      </c>
      <c r="E17" t="n">
        <v>810314</v>
      </c>
      <c r="F17" t="n">
        <v>760928</v>
      </c>
      <c r="G17" t="n">
        <v>724693</v>
      </c>
      <c r="H17" t="n">
        <v>695900</v>
      </c>
      <c r="I17" t="n">
        <v>674059</v>
      </c>
      <c r="J17" t="n">
        <v>597198</v>
      </c>
      <c r="K17" t="n">
        <v>572716</v>
      </c>
      <c r="L17" t="n">
        <v>512778</v>
      </c>
      <c r="M17" t="n">
        <v>448462</v>
      </c>
      <c r="N17" t="n">
        <v>381413</v>
      </c>
      <c r="O17" t="n">
        <v>295527</v>
      </c>
      <c r="P17" t="n">
        <v>218545</v>
      </c>
      <c r="Q17" t="n">
        <v>171226</v>
      </c>
      <c r="R17" t="n">
        <v>101049</v>
      </c>
      <c r="S17" t="n">
        <v>53095</v>
      </c>
      <c r="T17" t="n">
        <v>24237</v>
      </c>
      <c r="U17" t="n">
        <v>10270</v>
      </c>
      <c r="V17" t="n">
        <v>3943</v>
      </c>
      <c r="W17" t="n">
        <v>1496</v>
      </c>
      <c r="X17" t="n">
        <v>822</v>
      </c>
    </row>
    <row r="18" ht="15" customHeight="1">
      <c r="A18" t="n">
        <v>1946</v>
      </c>
      <c r="B18" t="n">
        <v>8218586</v>
      </c>
      <c r="C18" t="n">
        <v>197758</v>
      </c>
      <c r="D18" t="n">
        <v>778999</v>
      </c>
      <c r="E18" t="n">
        <v>832985</v>
      </c>
      <c r="F18" t="n">
        <v>772196</v>
      </c>
      <c r="G18" t="n">
        <v>734769</v>
      </c>
      <c r="H18" t="n">
        <v>715425</v>
      </c>
      <c r="I18" t="n">
        <v>693294</v>
      </c>
      <c r="J18" t="n">
        <v>613898</v>
      </c>
      <c r="K18" t="n">
        <v>586287</v>
      </c>
      <c r="L18" t="n">
        <v>527583</v>
      </c>
      <c r="M18" t="n">
        <v>462096</v>
      </c>
      <c r="N18" t="n">
        <v>394809</v>
      </c>
      <c r="O18" t="n">
        <v>307895</v>
      </c>
      <c r="P18" t="n">
        <v>227408</v>
      </c>
      <c r="Q18" t="n">
        <v>173239</v>
      </c>
      <c r="R18" t="n">
        <v>103277</v>
      </c>
      <c r="S18" t="n">
        <v>54897</v>
      </c>
      <c r="T18" t="n">
        <v>24990</v>
      </c>
      <c r="U18" t="n">
        <v>10421</v>
      </c>
      <c r="V18" t="n">
        <v>4022</v>
      </c>
      <c r="W18" t="n">
        <v>1513</v>
      </c>
      <c r="X18" t="n">
        <v>825</v>
      </c>
    </row>
    <row r="19" ht="15" customHeight="1">
      <c r="A19" t="n">
        <v>1947</v>
      </c>
      <c r="B19" t="n">
        <v>8448220</v>
      </c>
      <c r="C19" t="n">
        <v>208880</v>
      </c>
      <c r="D19" t="n">
        <v>814345</v>
      </c>
      <c r="E19" t="n">
        <v>855657</v>
      </c>
      <c r="F19" t="n">
        <v>783464</v>
      </c>
      <c r="G19" t="n">
        <v>744846</v>
      </c>
      <c r="H19" t="n">
        <v>734950</v>
      </c>
      <c r="I19" t="n">
        <v>712529</v>
      </c>
      <c r="J19" t="n">
        <v>630599</v>
      </c>
      <c r="K19" t="n">
        <v>599858</v>
      </c>
      <c r="L19" t="n">
        <v>542389</v>
      </c>
      <c r="M19" t="n">
        <v>475731</v>
      </c>
      <c r="N19" t="n">
        <v>408206</v>
      </c>
      <c r="O19" t="n">
        <v>320263</v>
      </c>
      <c r="P19" t="n">
        <v>236272</v>
      </c>
      <c r="Q19" t="n">
        <v>175251</v>
      </c>
      <c r="R19" t="n">
        <v>105505</v>
      </c>
      <c r="S19" t="n">
        <v>56699</v>
      </c>
      <c r="T19" t="n">
        <v>25743</v>
      </c>
      <c r="U19" t="n">
        <v>10572</v>
      </c>
      <c r="V19" t="n">
        <v>4102</v>
      </c>
      <c r="W19" t="n">
        <v>1531</v>
      </c>
      <c r="X19" t="n">
        <v>828</v>
      </c>
    </row>
    <row r="20" ht="15" customHeight="1">
      <c r="A20" t="n">
        <v>1948</v>
      </c>
      <c r="B20" t="n">
        <v>8678634</v>
      </c>
      <c r="C20" t="n">
        <v>220002</v>
      </c>
      <c r="D20" t="n">
        <v>850477</v>
      </c>
      <c r="E20" t="n">
        <v>878328</v>
      </c>
      <c r="F20" t="n">
        <v>794732</v>
      </c>
      <c r="G20" t="n">
        <v>754923</v>
      </c>
      <c r="H20" t="n">
        <v>754475</v>
      </c>
      <c r="I20" t="n">
        <v>731764</v>
      </c>
      <c r="J20" t="n">
        <v>647299</v>
      </c>
      <c r="K20" t="n">
        <v>613429</v>
      </c>
      <c r="L20" t="n">
        <v>557194</v>
      </c>
      <c r="M20" t="n">
        <v>489365</v>
      </c>
      <c r="N20" t="n">
        <v>421603</v>
      </c>
      <c r="O20" t="n">
        <v>332631</v>
      </c>
      <c r="P20" t="n">
        <v>245136</v>
      </c>
      <c r="Q20" t="n">
        <v>177264</v>
      </c>
      <c r="R20" t="n">
        <v>107732</v>
      </c>
      <c r="S20" t="n">
        <v>58501</v>
      </c>
      <c r="T20" t="n">
        <v>26496</v>
      </c>
      <c r="U20" t="n">
        <v>10723</v>
      </c>
      <c r="V20" t="n">
        <v>4181</v>
      </c>
      <c r="W20" t="n">
        <v>1548</v>
      </c>
      <c r="X20" t="n">
        <v>831</v>
      </c>
    </row>
    <row r="21" ht="15" customHeight="1">
      <c r="A21" t="n">
        <v>1949</v>
      </c>
      <c r="B21" t="n">
        <v>8908688</v>
      </c>
      <c r="C21" t="n">
        <v>231124</v>
      </c>
      <c r="D21" t="n">
        <v>886244</v>
      </c>
      <c r="E21" t="n">
        <v>901000</v>
      </c>
      <c r="F21" t="n">
        <v>806000</v>
      </c>
      <c r="G21" t="n">
        <v>765000</v>
      </c>
      <c r="H21" t="n">
        <v>774000</v>
      </c>
      <c r="I21" t="n">
        <v>750999</v>
      </c>
      <c r="J21" t="n">
        <v>664000</v>
      </c>
      <c r="K21" t="n">
        <v>627000</v>
      </c>
      <c r="L21" t="n">
        <v>572000</v>
      </c>
      <c r="M21" t="n">
        <v>503000</v>
      </c>
      <c r="N21" t="n">
        <v>435000</v>
      </c>
      <c r="O21" t="n">
        <v>344999</v>
      </c>
      <c r="P21" t="n">
        <v>254000</v>
      </c>
      <c r="Q21" t="n">
        <v>179277</v>
      </c>
      <c r="R21" t="n">
        <v>109960</v>
      </c>
      <c r="S21" t="n">
        <v>60303</v>
      </c>
      <c r="T21" t="n">
        <v>27248</v>
      </c>
      <c r="U21" t="n">
        <v>10874</v>
      </c>
      <c r="V21" t="n">
        <v>4261</v>
      </c>
      <c r="W21" t="n">
        <v>1565</v>
      </c>
      <c r="X21" t="n">
        <v>834</v>
      </c>
    </row>
    <row r="22" ht="15" customHeight="1">
      <c r="A22" t="n">
        <v>1950</v>
      </c>
      <c r="B22" t="n">
        <v>8882589</v>
      </c>
      <c r="C22" t="n">
        <v>229569</v>
      </c>
      <c r="D22" t="n">
        <v>892824</v>
      </c>
      <c r="E22" t="n">
        <v>907002</v>
      </c>
      <c r="F22" t="n">
        <v>770070</v>
      </c>
      <c r="G22" t="n">
        <v>724083</v>
      </c>
      <c r="H22" t="n">
        <v>715935</v>
      </c>
      <c r="I22" t="n">
        <v>768815</v>
      </c>
      <c r="J22" t="n">
        <v>724156</v>
      </c>
      <c r="K22" t="n">
        <v>670040</v>
      </c>
      <c r="L22" t="n">
        <v>580486</v>
      </c>
      <c r="M22" t="n">
        <v>507019</v>
      </c>
      <c r="N22" t="n">
        <v>428210</v>
      </c>
      <c r="O22" t="n">
        <v>333090</v>
      </c>
      <c r="P22" t="n">
        <v>240600</v>
      </c>
      <c r="Q22" t="n">
        <v>178137</v>
      </c>
      <c r="R22" t="n">
        <v>109261</v>
      </c>
      <c r="S22" t="n">
        <v>59920</v>
      </c>
      <c r="T22" t="n">
        <v>27001</v>
      </c>
      <c r="U22" t="n">
        <v>10482</v>
      </c>
      <c r="V22" t="n">
        <v>3751</v>
      </c>
      <c r="W22" t="n">
        <v>1373</v>
      </c>
      <c r="X22" t="n">
        <v>765</v>
      </c>
    </row>
    <row r="23" ht="15" customHeight="1">
      <c r="A23" t="n">
        <v>1951</v>
      </c>
      <c r="B23" t="n">
        <v>9074701</v>
      </c>
      <c r="C23" t="n">
        <v>239043</v>
      </c>
      <c r="D23" t="n">
        <v>927962</v>
      </c>
      <c r="E23" t="n">
        <v>950931</v>
      </c>
      <c r="F23" t="n">
        <v>804457</v>
      </c>
      <c r="G23" t="n">
        <v>741641</v>
      </c>
      <c r="H23" t="n">
        <v>718550</v>
      </c>
      <c r="I23" t="n">
        <v>765555</v>
      </c>
      <c r="J23" t="n">
        <v>725270</v>
      </c>
      <c r="K23" t="n">
        <v>672602</v>
      </c>
      <c r="L23" t="n">
        <v>591450</v>
      </c>
      <c r="M23" t="n">
        <v>504969</v>
      </c>
      <c r="N23" t="n">
        <v>436858</v>
      </c>
      <c r="O23" t="n">
        <v>339644</v>
      </c>
      <c r="P23" t="n">
        <v>249170</v>
      </c>
      <c r="Q23" t="n">
        <v>184776</v>
      </c>
      <c r="R23" t="n">
        <v>114608</v>
      </c>
      <c r="S23" t="n">
        <v>61918</v>
      </c>
      <c r="T23" t="n">
        <v>28255</v>
      </c>
      <c r="U23" t="n">
        <v>11004</v>
      </c>
      <c r="V23" t="n">
        <v>3867</v>
      </c>
      <c r="W23" t="n">
        <v>1389</v>
      </c>
      <c r="X23" t="n">
        <v>782</v>
      </c>
    </row>
    <row r="24" ht="15" customHeight="1">
      <c r="A24" t="n">
        <v>1952</v>
      </c>
      <c r="B24" t="n">
        <v>9266813</v>
      </c>
      <c r="C24" t="n">
        <v>248517</v>
      </c>
      <c r="D24" t="n">
        <v>963104</v>
      </c>
      <c r="E24" t="n">
        <v>994859</v>
      </c>
      <c r="F24" t="n">
        <v>838844</v>
      </c>
      <c r="G24" t="n">
        <v>759198</v>
      </c>
      <c r="H24" t="n">
        <v>721162</v>
      </c>
      <c r="I24" t="n">
        <v>762295</v>
      </c>
      <c r="J24" t="n">
        <v>726382</v>
      </c>
      <c r="K24" t="n">
        <v>675165</v>
      </c>
      <c r="L24" t="n">
        <v>597109</v>
      </c>
      <c r="M24" t="n">
        <v>508224</v>
      </c>
      <c r="N24" t="n">
        <v>444192</v>
      </c>
      <c r="O24" t="n">
        <v>347514</v>
      </c>
      <c r="P24" t="n">
        <v>259677</v>
      </c>
      <c r="Q24" t="n">
        <v>189477</v>
      </c>
      <c r="R24" t="n">
        <v>120276</v>
      </c>
      <c r="S24" t="n">
        <v>63593</v>
      </c>
      <c r="T24" t="n">
        <v>29840</v>
      </c>
      <c r="U24" t="n">
        <v>11195</v>
      </c>
      <c r="V24" t="n">
        <v>3975</v>
      </c>
      <c r="W24" t="n">
        <v>1415</v>
      </c>
      <c r="X24" t="n">
        <v>800</v>
      </c>
    </row>
    <row r="25" ht="15" customHeight="1">
      <c r="A25" t="n">
        <v>1953</v>
      </c>
      <c r="B25" t="n">
        <v>9458917</v>
      </c>
      <c r="C25" t="n">
        <v>257991</v>
      </c>
      <c r="D25" t="n">
        <v>998242</v>
      </c>
      <c r="E25" t="n">
        <v>1038787</v>
      </c>
      <c r="F25" t="n">
        <v>873229</v>
      </c>
      <c r="G25" t="n">
        <v>776755</v>
      </c>
      <c r="H25" t="n">
        <v>723776</v>
      </c>
      <c r="I25" t="n">
        <v>759035</v>
      </c>
      <c r="J25" t="n">
        <v>727494</v>
      </c>
      <c r="K25" t="n">
        <v>677728</v>
      </c>
      <c r="L25" t="n">
        <v>595486</v>
      </c>
      <c r="M25" t="n">
        <v>518759</v>
      </c>
      <c r="N25" t="n">
        <v>454256</v>
      </c>
      <c r="O25" t="n">
        <v>352649</v>
      </c>
      <c r="P25" t="n">
        <v>268916</v>
      </c>
      <c r="Q25" t="n">
        <v>195449</v>
      </c>
      <c r="R25" t="n">
        <v>126024</v>
      </c>
      <c r="S25" t="n">
        <v>65190</v>
      </c>
      <c r="T25" t="n">
        <v>31449</v>
      </c>
      <c r="U25" t="n">
        <v>11362</v>
      </c>
      <c r="V25" t="n">
        <v>4021</v>
      </c>
      <c r="W25" t="n">
        <v>1501</v>
      </c>
      <c r="X25" t="n">
        <v>818</v>
      </c>
    </row>
    <row r="26" ht="15" customHeight="1">
      <c r="A26" t="n">
        <v>1954</v>
      </c>
      <c r="B26" t="n">
        <v>9651031</v>
      </c>
      <c r="C26" t="n">
        <v>267465</v>
      </c>
      <c r="D26" t="n">
        <v>1033382</v>
      </c>
      <c r="E26" t="n">
        <v>1082715</v>
      </c>
      <c r="F26" t="n">
        <v>907616</v>
      </c>
      <c r="G26" t="n">
        <v>794312</v>
      </c>
      <c r="H26" t="n">
        <v>726390</v>
      </c>
      <c r="I26" t="n">
        <v>755776</v>
      </c>
      <c r="J26" t="n">
        <v>728606</v>
      </c>
      <c r="K26" t="n">
        <v>680290</v>
      </c>
      <c r="L26" t="n">
        <v>596011</v>
      </c>
      <c r="M26" t="n">
        <v>527150</v>
      </c>
      <c r="N26" t="n">
        <v>463929</v>
      </c>
      <c r="O26" t="n">
        <v>358180</v>
      </c>
      <c r="P26" t="n">
        <v>278270</v>
      </c>
      <c r="Q26" t="n">
        <v>201303</v>
      </c>
      <c r="R26" t="n">
        <v>131578</v>
      </c>
      <c r="S26" t="n">
        <v>66979</v>
      </c>
      <c r="T26" t="n">
        <v>32916</v>
      </c>
      <c r="U26" t="n">
        <v>11671</v>
      </c>
      <c r="V26" t="n">
        <v>4098</v>
      </c>
      <c r="W26" t="n">
        <v>1558</v>
      </c>
      <c r="X26" t="n">
        <v>836</v>
      </c>
    </row>
    <row r="27" ht="15" customHeight="1">
      <c r="A27" t="n">
        <v>1955</v>
      </c>
      <c r="B27" t="n">
        <v>9843145</v>
      </c>
      <c r="C27" t="n">
        <v>276940</v>
      </c>
      <c r="D27" t="n">
        <v>1068522</v>
      </c>
      <c r="E27" t="n">
        <v>1126643</v>
      </c>
      <c r="F27" t="n">
        <v>942002</v>
      </c>
      <c r="G27" t="n">
        <v>811870</v>
      </c>
      <c r="H27" t="n">
        <v>729004</v>
      </c>
      <c r="I27" t="n">
        <v>752517</v>
      </c>
      <c r="J27" t="n">
        <v>729717</v>
      </c>
      <c r="K27" t="n">
        <v>682854</v>
      </c>
      <c r="L27" t="n">
        <v>592749</v>
      </c>
      <c r="M27" t="n">
        <v>539327</v>
      </c>
      <c r="N27" t="n">
        <v>461333</v>
      </c>
      <c r="O27" t="n">
        <v>375978</v>
      </c>
      <c r="P27" t="n">
        <v>287733</v>
      </c>
      <c r="Q27" t="n">
        <v>207050</v>
      </c>
      <c r="R27" t="n">
        <v>136187</v>
      </c>
      <c r="S27" t="n">
        <v>69715</v>
      </c>
      <c r="T27" t="n">
        <v>33823</v>
      </c>
      <c r="U27" t="n">
        <v>12538</v>
      </c>
      <c r="V27" t="n">
        <v>4215</v>
      </c>
      <c r="W27" t="n">
        <v>1575</v>
      </c>
      <c r="X27" t="n">
        <v>853</v>
      </c>
    </row>
    <row r="28" ht="15" customHeight="1">
      <c r="A28" t="n">
        <v>1956</v>
      </c>
      <c r="B28" t="n">
        <v>10035259</v>
      </c>
      <c r="C28" t="n">
        <v>286414</v>
      </c>
      <c r="D28" t="n">
        <v>1103661</v>
      </c>
      <c r="E28" t="n">
        <v>1170571</v>
      </c>
      <c r="F28" t="n">
        <v>976390</v>
      </c>
      <c r="G28" t="n">
        <v>829428</v>
      </c>
      <c r="H28" t="n">
        <v>731619</v>
      </c>
      <c r="I28" t="n">
        <v>749257</v>
      </c>
      <c r="J28" t="n">
        <v>730830</v>
      </c>
      <c r="K28" t="n">
        <v>685417</v>
      </c>
      <c r="L28" t="n">
        <v>589851</v>
      </c>
      <c r="M28" t="n">
        <v>551139</v>
      </c>
      <c r="N28" t="n">
        <v>461267</v>
      </c>
      <c r="O28" t="n">
        <v>391247</v>
      </c>
      <c r="P28" t="n">
        <v>297513</v>
      </c>
      <c r="Q28" t="n">
        <v>212477</v>
      </c>
      <c r="R28" t="n">
        <v>140445</v>
      </c>
      <c r="S28" t="n">
        <v>72802</v>
      </c>
      <c r="T28" t="n">
        <v>34866</v>
      </c>
      <c r="U28" t="n">
        <v>13272</v>
      </c>
      <c r="V28" t="n">
        <v>4312</v>
      </c>
      <c r="W28" t="n">
        <v>1610</v>
      </c>
      <c r="X28" t="n">
        <v>871</v>
      </c>
    </row>
    <row r="29" ht="15" customHeight="1">
      <c r="A29" t="n">
        <v>1957</v>
      </c>
      <c r="B29" t="n">
        <v>10227368</v>
      </c>
      <c r="C29" t="n">
        <v>295888</v>
      </c>
      <c r="D29" t="n">
        <v>1138801</v>
      </c>
      <c r="E29" t="n">
        <v>1214500</v>
      </c>
      <c r="F29" t="n">
        <v>1010776</v>
      </c>
      <c r="G29" t="n">
        <v>846984</v>
      </c>
      <c r="H29" t="n">
        <v>734229</v>
      </c>
      <c r="I29" t="n">
        <v>745999</v>
      </c>
      <c r="J29" t="n">
        <v>731942</v>
      </c>
      <c r="K29" t="n">
        <v>687979</v>
      </c>
      <c r="L29" t="n">
        <v>590322</v>
      </c>
      <c r="M29" t="n">
        <v>559581</v>
      </c>
      <c r="N29" t="n">
        <v>468900</v>
      </c>
      <c r="O29" t="n">
        <v>398817</v>
      </c>
      <c r="P29" t="n">
        <v>304197</v>
      </c>
      <c r="Q29" t="n">
        <v>221005</v>
      </c>
      <c r="R29" t="n">
        <v>143769</v>
      </c>
      <c r="S29" t="n">
        <v>76821</v>
      </c>
      <c r="T29" t="n">
        <v>35848</v>
      </c>
      <c r="U29" t="n">
        <v>14066</v>
      </c>
      <c r="V29" t="n">
        <v>4396</v>
      </c>
      <c r="W29" t="n">
        <v>1659</v>
      </c>
      <c r="X29" t="n">
        <v>889</v>
      </c>
    </row>
    <row r="30" ht="15" customHeight="1">
      <c r="A30" t="n">
        <v>1958</v>
      </c>
      <c r="B30" t="n">
        <v>10419479</v>
      </c>
      <c r="C30" t="n">
        <v>305362</v>
      </c>
      <c r="D30" t="n">
        <v>1173941</v>
      </c>
      <c r="E30" t="n">
        <v>1258427</v>
      </c>
      <c r="F30" t="n">
        <v>1045162</v>
      </c>
      <c r="G30" t="n">
        <v>864542</v>
      </c>
      <c r="H30" t="n">
        <v>736843</v>
      </c>
      <c r="I30" t="n">
        <v>742739</v>
      </c>
      <c r="J30" t="n">
        <v>733054</v>
      </c>
      <c r="K30" t="n">
        <v>690543</v>
      </c>
      <c r="L30" t="n">
        <v>603367</v>
      </c>
      <c r="M30" t="n">
        <v>555449</v>
      </c>
      <c r="N30" t="n">
        <v>475569</v>
      </c>
      <c r="O30" t="n">
        <v>407350</v>
      </c>
      <c r="P30" t="n">
        <v>310826</v>
      </c>
      <c r="Q30" t="n">
        <v>229585</v>
      </c>
      <c r="R30" t="n">
        <v>147762</v>
      </c>
      <c r="S30" t="n">
        <v>80172</v>
      </c>
      <c r="T30" t="n">
        <v>36765</v>
      </c>
      <c r="U30" t="n">
        <v>14926</v>
      </c>
      <c r="V30" t="n">
        <v>4484</v>
      </c>
      <c r="W30" t="n">
        <v>1704</v>
      </c>
      <c r="X30" t="n">
        <v>907</v>
      </c>
    </row>
    <row r="31" ht="15" customHeight="1">
      <c r="A31" t="n">
        <v>1959</v>
      </c>
      <c r="B31" t="n">
        <v>10611589</v>
      </c>
      <c r="C31" t="n">
        <v>314836</v>
      </c>
      <c r="D31" t="n">
        <v>1209081</v>
      </c>
      <c r="E31" t="n">
        <v>1302356</v>
      </c>
      <c r="F31" t="n">
        <v>1079548</v>
      </c>
      <c r="G31" t="n">
        <v>882099</v>
      </c>
      <c r="H31" t="n">
        <v>739457</v>
      </c>
      <c r="I31" t="n">
        <v>739481</v>
      </c>
      <c r="J31" t="n">
        <v>734167</v>
      </c>
      <c r="K31" t="n">
        <v>693106</v>
      </c>
      <c r="L31" t="n">
        <v>614305</v>
      </c>
      <c r="M31" t="n">
        <v>553425</v>
      </c>
      <c r="N31" t="n">
        <v>482277</v>
      </c>
      <c r="O31" t="n">
        <v>415844</v>
      </c>
      <c r="P31" t="n">
        <v>317011</v>
      </c>
      <c r="Q31" t="n">
        <v>238608</v>
      </c>
      <c r="R31" t="n">
        <v>151482</v>
      </c>
      <c r="S31" t="n">
        <v>83797</v>
      </c>
      <c r="T31" t="n">
        <v>37847</v>
      </c>
      <c r="U31" t="n">
        <v>15618</v>
      </c>
      <c r="V31" t="n">
        <v>4588</v>
      </c>
      <c r="W31" t="n">
        <v>1732</v>
      </c>
      <c r="X31" t="n">
        <v>924</v>
      </c>
    </row>
    <row r="32" ht="15" customHeight="1">
      <c r="A32" t="n">
        <v>1960</v>
      </c>
      <c r="B32" t="n">
        <v>11093432</v>
      </c>
      <c r="C32" t="n">
        <v>328547</v>
      </c>
      <c r="D32" t="n">
        <v>1262204</v>
      </c>
      <c r="E32" t="n">
        <v>1375134</v>
      </c>
      <c r="F32" t="n">
        <v>1145483</v>
      </c>
      <c r="G32" t="n">
        <v>931928</v>
      </c>
      <c r="H32" t="n">
        <v>766439</v>
      </c>
      <c r="I32" t="n">
        <v>759247</v>
      </c>
      <c r="J32" t="n">
        <v>756260</v>
      </c>
      <c r="K32" t="n">
        <v>716266</v>
      </c>
      <c r="L32" t="n">
        <v>647084</v>
      </c>
      <c r="M32" t="n">
        <v>566185</v>
      </c>
      <c r="N32" t="n">
        <v>510959</v>
      </c>
      <c r="O32" t="n">
        <v>428206</v>
      </c>
      <c r="P32" t="n">
        <v>335994</v>
      </c>
      <c r="Q32" t="n">
        <v>246386</v>
      </c>
      <c r="R32" t="n">
        <v>159401</v>
      </c>
      <c r="S32" t="n">
        <v>89249</v>
      </c>
      <c r="T32" t="n">
        <v>40888</v>
      </c>
      <c r="U32" t="n">
        <v>17976</v>
      </c>
      <c r="V32" t="n">
        <v>6269</v>
      </c>
      <c r="W32" t="n">
        <v>1897</v>
      </c>
      <c r="X32" t="n">
        <v>1430</v>
      </c>
    </row>
    <row r="33" ht="15" customHeight="1">
      <c r="A33" t="n">
        <v>1961</v>
      </c>
      <c r="B33" t="n">
        <v>11289203</v>
      </c>
      <c r="C33" t="n">
        <v>312000</v>
      </c>
      <c r="D33" t="n">
        <v>1252894</v>
      </c>
      <c r="E33" t="n">
        <v>1426610</v>
      </c>
      <c r="F33" t="n">
        <v>1208213</v>
      </c>
      <c r="G33" t="n">
        <v>962266</v>
      </c>
      <c r="H33" t="n">
        <v>772744</v>
      </c>
      <c r="I33" t="n">
        <v>758448</v>
      </c>
      <c r="J33" t="n">
        <v>750824</v>
      </c>
      <c r="K33" t="n">
        <v>732100</v>
      </c>
      <c r="L33" t="n">
        <v>664843</v>
      </c>
      <c r="M33" t="n">
        <v>566622</v>
      </c>
      <c r="N33" t="n">
        <v>522716</v>
      </c>
      <c r="O33" t="n">
        <v>426930</v>
      </c>
      <c r="P33" t="n">
        <v>348380</v>
      </c>
      <c r="Q33" t="n">
        <v>253560</v>
      </c>
      <c r="R33" t="n">
        <v>164762</v>
      </c>
      <c r="S33" t="n">
        <v>93406</v>
      </c>
      <c r="T33" t="n">
        <v>43313</v>
      </c>
      <c r="U33" t="n">
        <v>18455</v>
      </c>
      <c r="V33" t="n">
        <v>6711</v>
      </c>
      <c r="W33" t="n">
        <v>1946</v>
      </c>
      <c r="X33" t="n">
        <v>1460</v>
      </c>
    </row>
    <row r="34" ht="15" customHeight="1">
      <c r="A34" t="n">
        <v>1962</v>
      </c>
      <c r="B34" t="n">
        <v>11512387</v>
      </c>
      <c r="C34" t="n">
        <v>309000</v>
      </c>
      <c r="D34" t="n">
        <v>1254911</v>
      </c>
      <c r="E34" t="n">
        <v>1479146</v>
      </c>
      <c r="F34" t="n">
        <v>1249240</v>
      </c>
      <c r="G34" t="n">
        <v>998160</v>
      </c>
      <c r="H34" t="n">
        <v>800268</v>
      </c>
      <c r="I34" t="n">
        <v>763794</v>
      </c>
      <c r="J34" t="n">
        <v>748518</v>
      </c>
      <c r="K34" t="n">
        <v>737264</v>
      </c>
      <c r="L34" t="n">
        <v>682752</v>
      </c>
      <c r="M34" t="n">
        <v>569164</v>
      </c>
      <c r="N34" t="n">
        <v>532493</v>
      </c>
      <c r="O34" t="n">
        <v>434258</v>
      </c>
      <c r="P34" t="n">
        <v>352455</v>
      </c>
      <c r="Q34" t="n">
        <v>257378</v>
      </c>
      <c r="R34" t="n">
        <v>171834</v>
      </c>
      <c r="S34" t="n">
        <v>96048</v>
      </c>
      <c r="T34" t="n">
        <v>46211</v>
      </c>
      <c r="U34" t="n">
        <v>18943</v>
      </c>
      <c r="V34" t="n">
        <v>7179</v>
      </c>
      <c r="W34" t="n">
        <v>1926</v>
      </c>
      <c r="X34" t="n">
        <v>1445</v>
      </c>
    </row>
    <row r="35" ht="15" customHeight="1">
      <c r="A35" t="n">
        <v>1963</v>
      </c>
      <c r="B35" t="n">
        <v>11731162</v>
      </c>
      <c r="C35" t="n">
        <v>305000</v>
      </c>
      <c r="D35" t="n">
        <v>1252603</v>
      </c>
      <c r="E35" t="n">
        <v>1525118</v>
      </c>
      <c r="F35" t="n">
        <v>1288744</v>
      </c>
      <c r="G35" t="n">
        <v>1028073</v>
      </c>
      <c r="H35" t="n">
        <v>846032</v>
      </c>
      <c r="I35" t="n">
        <v>757150</v>
      </c>
      <c r="J35" t="n">
        <v>756706</v>
      </c>
      <c r="K35" t="n">
        <v>740025</v>
      </c>
      <c r="L35" t="n">
        <v>694764</v>
      </c>
      <c r="M35" t="n">
        <v>582193</v>
      </c>
      <c r="N35" t="n">
        <v>534088</v>
      </c>
      <c r="O35" t="n">
        <v>444968</v>
      </c>
      <c r="P35" t="n">
        <v>361742</v>
      </c>
      <c r="Q35" t="n">
        <v>258620</v>
      </c>
      <c r="R35" t="n">
        <v>176448</v>
      </c>
      <c r="S35" t="n">
        <v>100084</v>
      </c>
      <c r="T35" t="n">
        <v>48917</v>
      </c>
      <c r="U35" t="n">
        <v>19022</v>
      </c>
      <c r="V35" t="n">
        <v>7449</v>
      </c>
      <c r="W35" t="n">
        <v>1940</v>
      </c>
      <c r="X35" t="n">
        <v>1476</v>
      </c>
    </row>
    <row r="36" ht="15" customHeight="1">
      <c r="A36" t="n">
        <v>1964</v>
      </c>
      <c r="B36" t="n">
        <v>11951217</v>
      </c>
      <c r="C36" t="n">
        <v>303000</v>
      </c>
      <c r="D36" t="n">
        <v>1247748</v>
      </c>
      <c r="E36" t="n">
        <v>1563517</v>
      </c>
      <c r="F36" t="n">
        <v>1333556</v>
      </c>
      <c r="G36" t="n">
        <v>1065043</v>
      </c>
      <c r="H36" t="n">
        <v>888728</v>
      </c>
      <c r="I36" t="n">
        <v>761525</v>
      </c>
      <c r="J36" t="n">
        <v>758748</v>
      </c>
      <c r="K36" t="n">
        <v>743823</v>
      </c>
      <c r="L36" t="n">
        <v>699134</v>
      </c>
      <c r="M36" t="n">
        <v>596290</v>
      </c>
      <c r="N36" t="n">
        <v>540056</v>
      </c>
      <c r="O36" t="n">
        <v>453798</v>
      </c>
      <c r="P36" t="n">
        <v>370046</v>
      </c>
      <c r="Q36" t="n">
        <v>259969</v>
      </c>
      <c r="R36" t="n">
        <v>179032</v>
      </c>
      <c r="S36" t="n">
        <v>104925</v>
      </c>
      <c r="T36" t="n">
        <v>51833</v>
      </c>
      <c r="U36" t="n">
        <v>19428</v>
      </c>
      <c r="V36" t="n">
        <v>7506</v>
      </c>
      <c r="W36" t="n">
        <v>2034</v>
      </c>
      <c r="X36" t="n">
        <v>1478</v>
      </c>
    </row>
    <row r="37" ht="15" customHeight="1">
      <c r="A37" t="n">
        <v>1965</v>
      </c>
      <c r="B37" t="n">
        <v>12169850</v>
      </c>
      <c r="C37" t="n">
        <v>294000</v>
      </c>
      <c r="D37" t="n">
        <v>1254379</v>
      </c>
      <c r="E37" t="n">
        <v>1581011</v>
      </c>
      <c r="F37" t="n">
        <v>1381000</v>
      </c>
      <c r="G37" t="n">
        <v>1111020</v>
      </c>
      <c r="H37" t="n">
        <v>921146</v>
      </c>
      <c r="I37" t="n">
        <v>772383</v>
      </c>
      <c r="J37" t="n">
        <v>757809</v>
      </c>
      <c r="K37" t="n">
        <v>750466</v>
      </c>
      <c r="L37" t="n">
        <v>703251</v>
      </c>
      <c r="M37" t="n">
        <v>615709</v>
      </c>
      <c r="N37" t="n">
        <v>540290</v>
      </c>
      <c r="O37" t="n">
        <v>467206</v>
      </c>
      <c r="P37" t="n">
        <v>366117</v>
      </c>
      <c r="Q37" t="n">
        <v>273754</v>
      </c>
      <c r="R37" t="n">
        <v>183345</v>
      </c>
      <c r="S37" t="n">
        <v>110161</v>
      </c>
      <c r="T37" t="n">
        <v>54524</v>
      </c>
      <c r="U37" t="n">
        <v>20796</v>
      </c>
      <c r="V37" t="n">
        <v>7621</v>
      </c>
      <c r="W37" t="n">
        <v>2269</v>
      </c>
      <c r="X37" t="n">
        <v>1593</v>
      </c>
    </row>
    <row r="38" ht="15" customHeight="1">
      <c r="A38" t="n">
        <v>1966</v>
      </c>
      <c r="B38" t="n">
        <v>12380981</v>
      </c>
      <c r="C38" t="n">
        <v>285000</v>
      </c>
      <c r="D38" t="n">
        <v>1248415</v>
      </c>
      <c r="E38" t="n">
        <v>1596589</v>
      </c>
      <c r="F38" t="n">
        <v>1438757</v>
      </c>
      <c r="G38" t="n">
        <v>1178579</v>
      </c>
      <c r="H38" t="n">
        <v>933015</v>
      </c>
      <c r="I38" t="n">
        <v>786798</v>
      </c>
      <c r="J38" t="n">
        <v>757543</v>
      </c>
      <c r="K38" t="n">
        <v>747316</v>
      </c>
      <c r="L38" t="n">
        <v>715510</v>
      </c>
      <c r="M38" t="n">
        <v>634727</v>
      </c>
      <c r="N38" t="n">
        <v>535006</v>
      </c>
      <c r="O38" t="n">
        <v>478949</v>
      </c>
      <c r="P38" t="n">
        <v>367539</v>
      </c>
      <c r="Q38" t="n">
        <v>283704</v>
      </c>
      <c r="R38" t="n">
        <v>189304</v>
      </c>
      <c r="S38" t="n">
        <v>113419</v>
      </c>
      <c r="T38" t="n">
        <v>57006</v>
      </c>
      <c r="U38" t="n">
        <v>22033</v>
      </c>
      <c r="V38" t="n">
        <v>7690</v>
      </c>
      <c r="W38" t="n">
        <v>2461</v>
      </c>
      <c r="X38" t="n">
        <v>1621</v>
      </c>
    </row>
    <row r="39" ht="15" customHeight="1">
      <c r="A39" t="n">
        <v>1967</v>
      </c>
      <c r="B39" t="n">
        <v>12581851</v>
      </c>
      <c r="C39" t="n">
        <v>270000</v>
      </c>
      <c r="D39" t="n">
        <v>1240769</v>
      </c>
      <c r="E39" t="n">
        <v>1608522</v>
      </c>
      <c r="F39" t="n">
        <v>1494889</v>
      </c>
      <c r="G39" t="n">
        <v>1220982</v>
      </c>
      <c r="H39" t="n">
        <v>964779</v>
      </c>
      <c r="I39" t="n">
        <v>814966</v>
      </c>
      <c r="J39" t="n">
        <v>758402</v>
      </c>
      <c r="K39" t="n">
        <v>746167</v>
      </c>
      <c r="L39" t="n">
        <v>718621</v>
      </c>
      <c r="M39" t="n">
        <v>655382</v>
      </c>
      <c r="N39" t="n">
        <v>534412</v>
      </c>
      <c r="O39" t="n">
        <v>487982</v>
      </c>
      <c r="P39" t="n">
        <v>377039</v>
      </c>
      <c r="Q39" t="n">
        <v>284054</v>
      </c>
      <c r="R39" t="n">
        <v>192891</v>
      </c>
      <c r="S39" t="n">
        <v>118092</v>
      </c>
      <c r="T39" t="n">
        <v>58436</v>
      </c>
      <c r="U39" t="n">
        <v>23466</v>
      </c>
      <c r="V39" t="n">
        <v>7690</v>
      </c>
      <c r="W39" t="n">
        <v>2674</v>
      </c>
      <c r="X39" t="n">
        <v>1636</v>
      </c>
    </row>
    <row r="40" ht="15" customHeight="1">
      <c r="A40" t="n">
        <v>1968</v>
      </c>
      <c r="B40" t="n">
        <v>12782073</v>
      </c>
      <c r="C40" t="n">
        <v>264000</v>
      </c>
      <c r="D40" t="n">
        <v>1220047</v>
      </c>
      <c r="E40" t="n">
        <v>1624632</v>
      </c>
      <c r="F40" t="n">
        <v>1537888</v>
      </c>
      <c r="G40" t="n">
        <v>1272460</v>
      </c>
      <c r="H40" t="n">
        <v>985788</v>
      </c>
      <c r="I40" t="n">
        <v>856957</v>
      </c>
      <c r="J40" t="n">
        <v>752741</v>
      </c>
      <c r="K40" t="n">
        <v>752936</v>
      </c>
      <c r="L40" t="n">
        <v>719999</v>
      </c>
      <c r="M40" t="n">
        <v>672320</v>
      </c>
      <c r="N40" t="n">
        <v>538581</v>
      </c>
      <c r="O40" t="n">
        <v>493205</v>
      </c>
      <c r="P40" t="n">
        <v>386749</v>
      </c>
      <c r="Q40" t="n">
        <v>290298</v>
      </c>
      <c r="R40" t="n">
        <v>193768</v>
      </c>
      <c r="S40" t="n">
        <v>122011</v>
      </c>
      <c r="T40" t="n">
        <v>60733</v>
      </c>
      <c r="U40" t="n">
        <v>24819</v>
      </c>
      <c r="V40" t="n">
        <v>7652</v>
      </c>
      <c r="W40" t="n">
        <v>2770</v>
      </c>
      <c r="X40" t="n">
        <v>1719</v>
      </c>
    </row>
    <row r="41" ht="15" customHeight="1">
      <c r="A41" t="n">
        <v>1969</v>
      </c>
      <c r="B41" t="n">
        <v>12977461</v>
      </c>
      <c r="C41" t="n">
        <v>258000</v>
      </c>
      <c r="D41" t="n">
        <v>1195912</v>
      </c>
      <c r="E41" t="n">
        <v>1642881</v>
      </c>
      <c r="F41" t="n">
        <v>1570307</v>
      </c>
      <c r="G41" t="n">
        <v>1330041</v>
      </c>
      <c r="H41" t="n">
        <v>1019010</v>
      </c>
      <c r="I41" t="n">
        <v>890374</v>
      </c>
      <c r="J41" t="n">
        <v>753566</v>
      </c>
      <c r="K41" t="n">
        <v>754377</v>
      </c>
      <c r="L41" t="n">
        <v>724469</v>
      </c>
      <c r="M41" t="n">
        <v>678589</v>
      </c>
      <c r="N41" t="n">
        <v>548996</v>
      </c>
      <c r="O41" t="n">
        <v>500749</v>
      </c>
      <c r="P41" t="n">
        <v>394582</v>
      </c>
      <c r="Q41" t="n">
        <v>293913</v>
      </c>
      <c r="R41" t="n">
        <v>195491</v>
      </c>
      <c r="S41" t="n">
        <v>123142</v>
      </c>
      <c r="T41" t="n">
        <v>64642</v>
      </c>
      <c r="U41" t="n">
        <v>26150</v>
      </c>
      <c r="V41" t="n">
        <v>7765</v>
      </c>
      <c r="W41" t="n">
        <v>2730</v>
      </c>
      <c r="X41" t="n">
        <v>1775</v>
      </c>
    </row>
    <row r="42" ht="15" customHeight="1">
      <c r="A42" t="n">
        <v>1970</v>
      </c>
      <c r="B42" t="n">
        <v>13252388</v>
      </c>
      <c r="C42" t="n">
        <v>299532</v>
      </c>
      <c r="D42" t="n">
        <v>1207037</v>
      </c>
      <c r="E42" t="n">
        <v>1641660</v>
      </c>
      <c r="F42" t="n">
        <v>1603835</v>
      </c>
      <c r="G42" t="n">
        <v>1382411</v>
      </c>
      <c r="H42" t="n">
        <v>1067679</v>
      </c>
      <c r="I42" t="n">
        <v>904247</v>
      </c>
      <c r="J42" t="n">
        <v>772991</v>
      </c>
      <c r="K42" t="n">
        <v>749174</v>
      </c>
      <c r="L42" t="n">
        <v>734908</v>
      </c>
      <c r="M42" t="n">
        <v>677849</v>
      </c>
      <c r="N42" t="n">
        <v>570856</v>
      </c>
      <c r="O42" t="n">
        <v>499184</v>
      </c>
      <c r="P42" t="n">
        <v>409645</v>
      </c>
      <c r="Q42" t="n">
        <v>289802</v>
      </c>
      <c r="R42" t="n">
        <v>206402</v>
      </c>
      <c r="S42" t="n">
        <v>125375</v>
      </c>
      <c r="T42" t="n">
        <v>69428</v>
      </c>
      <c r="U42" t="n">
        <v>27305</v>
      </c>
      <c r="V42" t="n">
        <v>8421</v>
      </c>
      <c r="W42" t="n">
        <v>2674</v>
      </c>
      <c r="X42" t="n">
        <v>1973</v>
      </c>
    </row>
    <row r="43" ht="15" customHeight="1">
      <c r="A43" t="n">
        <v>1971</v>
      </c>
      <c r="B43" t="n">
        <v>13489171</v>
      </c>
      <c r="C43" t="n">
        <v>287000</v>
      </c>
      <c r="D43" t="n">
        <v>1166402</v>
      </c>
      <c r="E43" t="n">
        <v>1636635</v>
      </c>
      <c r="F43" t="n">
        <v>1630794</v>
      </c>
      <c r="G43" t="n">
        <v>1455550</v>
      </c>
      <c r="H43" t="n">
        <v>1165416</v>
      </c>
      <c r="I43" t="n">
        <v>913425</v>
      </c>
      <c r="J43" t="n">
        <v>801159</v>
      </c>
      <c r="K43" t="n">
        <v>752486</v>
      </c>
      <c r="L43" t="n">
        <v>735236</v>
      </c>
      <c r="M43" t="n">
        <v>688182</v>
      </c>
      <c r="N43" t="n">
        <v>592480</v>
      </c>
      <c r="O43" t="n">
        <v>489950</v>
      </c>
      <c r="P43" t="n">
        <v>420616</v>
      </c>
      <c r="Q43" t="n">
        <v>297770</v>
      </c>
      <c r="R43" t="n">
        <v>214311</v>
      </c>
      <c r="S43" t="n">
        <v>129815</v>
      </c>
      <c r="T43" t="n">
        <v>69916</v>
      </c>
      <c r="U43" t="n">
        <v>28236</v>
      </c>
      <c r="V43" t="n">
        <v>9023</v>
      </c>
      <c r="W43" t="n">
        <v>2657</v>
      </c>
      <c r="X43" t="n">
        <v>2112</v>
      </c>
    </row>
    <row r="44" ht="15" customHeight="1">
      <c r="A44" t="n">
        <v>1972</v>
      </c>
      <c r="B44" t="n">
        <v>13759784</v>
      </c>
      <c r="C44" t="n">
        <v>283000</v>
      </c>
      <c r="D44" t="n">
        <v>1168298</v>
      </c>
      <c r="E44" t="n">
        <v>1619166</v>
      </c>
      <c r="F44" t="n">
        <v>1648989</v>
      </c>
      <c r="G44" t="n">
        <v>1521340</v>
      </c>
      <c r="H44" t="n">
        <v>1232237</v>
      </c>
      <c r="I44" t="n">
        <v>961902</v>
      </c>
      <c r="J44" t="n">
        <v>835386</v>
      </c>
      <c r="K44" t="n">
        <v>756256</v>
      </c>
      <c r="L44" t="n">
        <v>736432</v>
      </c>
      <c r="M44" t="n">
        <v>692977</v>
      </c>
      <c r="N44" t="n">
        <v>614248</v>
      </c>
      <c r="O44" t="n">
        <v>490383</v>
      </c>
      <c r="P44" t="n">
        <v>428061</v>
      </c>
      <c r="Q44" t="n">
        <v>310108</v>
      </c>
      <c r="R44" t="n">
        <v>213808</v>
      </c>
      <c r="S44" t="n">
        <v>132497</v>
      </c>
      <c r="T44" t="n">
        <v>71649</v>
      </c>
      <c r="U44" t="n">
        <v>28516</v>
      </c>
      <c r="V44" t="n">
        <v>9636</v>
      </c>
      <c r="W44" t="n">
        <v>2661</v>
      </c>
      <c r="X44" t="n">
        <v>2234</v>
      </c>
    </row>
    <row r="45" ht="15" customHeight="1">
      <c r="A45" t="n">
        <v>1973</v>
      </c>
      <c r="B45" t="n">
        <v>14009982</v>
      </c>
      <c r="C45" t="n">
        <v>265000</v>
      </c>
      <c r="D45" t="n">
        <v>1169047</v>
      </c>
      <c r="E45" t="n">
        <v>1589745</v>
      </c>
      <c r="F45" t="n">
        <v>1670692</v>
      </c>
      <c r="G45" t="n">
        <v>1569741</v>
      </c>
      <c r="H45" t="n">
        <v>1307181</v>
      </c>
      <c r="I45" t="n">
        <v>1005791</v>
      </c>
      <c r="J45" t="n">
        <v>878259</v>
      </c>
      <c r="K45" t="n">
        <v>762975</v>
      </c>
      <c r="L45" t="n">
        <v>742643</v>
      </c>
      <c r="M45" t="n">
        <v>697909</v>
      </c>
      <c r="N45" t="n">
        <v>631693</v>
      </c>
      <c r="O45" t="n">
        <v>494832</v>
      </c>
      <c r="P45" t="n">
        <v>433911</v>
      </c>
      <c r="Q45" t="n">
        <v>319874</v>
      </c>
      <c r="R45" t="n">
        <v>219607</v>
      </c>
      <c r="S45" t="n">
        <v>133467</v>
      </c>
      <c r="T45" t="n">
        <v>73204</v>
      </c>
      <c r="U45" t="n">
        <v>29377</v>
      </c>
      <c r="V45" t="n">
        <v>10063</v>
      </c>
      <c r="W45" t="n">
        <v>2663</v>
      </c>
      <c r="X45" t="n">
        <v>2308</v>
      </c>
    </row>
    <row r="46" ht="15" customHeight="1">
      <c r="A46" t="n">
        <v>1974</v>
      </c>
      <c r="B46" t="n">
        <v>14276274</v>
      </c>
      <c r="C46" t="n">
        <v>259000</v>
      </c>
      <c r="D46" t="n">
        <v>1162819</v>
      </c>
      <c r="E46" t="n">
        <v>1567405</v>
      </c>
      <c r="F46" t="n">
        <v>1689156</v>
      </c>
      <c r="G46" t="n">
        <v>1608171</v>
      </c>
      <c r="H46" t="n">
        <v>1377923</v>
      </c>
      <c r="I46" t="n">
        <v>1071527</v>
      </c>
      <c r="J46" t="n">
        <v>912964</v>
      </c>
      <c r="K46" t="n">
        <v>777829</v>
      </c>
      <c r="L46" t="n">
        <v>746083</v>
      </c>
      <c r="M46" t="n">
        <v>705813</v>
      </c>
      <c r="N46" t="n">
        <v>640611</v>
      </c>
      <c r="O46" t="n">
        <v>507348</v>
      </c>
      <c r="P46" t="n">
        <v>439855</v>
      </c>
      <c r="Q46" t="n">
        <v>328406</v>
      </c>
      <c r="R46" t="n">
        <v>224649</v>
      </c>
      <c r="S46" t="n">
        <v>136386</v>
      </c>
      <c r="T46" t="n">
        <v>73767</v>
      </c>
      <c r="U46" t="n">
        <v>30997</v>
      </c>
      <c r="V46" t="n">
        <v>10550</v>
      </c>
      <c r="W46" t="n">
        <v>2689</v>
      </c>
      <c r="X46" t="n">
        <v>2326</v>
      </c>
    </row>
    <row r="47" ht="15" customHeight="1">
      <c r="A47" t="n">
        <v>1975</v>
      </c>
      <c r="B47" t="n">
        <v>14559964</v>
      </c>
      <c r="C47" t="n">
        <v>265000</v>
      </c>
      <c r="D47" t="n">
        <v>1165965</v>
      </c>
      <c r="E47" t="n">
        <v>1541866</v>
      </c>
      <c r="F47" t="n">
        <v>1692550</v>
      </c>
      <c r="G47" t="n">
        <v>1641702</v>
      </c>
      <c r="H47" t="n">
        <v>1439696</v>
      </c>
      <c r="I47" t="n">
        <v>1152571</v>
      </c>
      <c r="J47" t="n">
        <v>939395</v>
      </c>
      <c r="K47" t="n">
        <v>807085</v>
      </c>
      <c r="L47" t="n">
        <v>747139</v>
      </c>
      <c r="M47" t="n">
        <v>716255</v>
      </c>
      <c r="N47" t="n">
        <v>646169</v>
      </c>
      <c r="O47" t="n">
        <v>527034</v>
      </c>
      <c r="P47" t="n">
        <v>440663</v>
      </c>
      <c r="Q47" t="n">
        <v>340465</v>
      </c>
      <c r="R47" t="n">
        <v>227670</v>
      </c>
      <c r="S47" t="n">
        <v>143924</v>
      </c>
      <c r="T47" t="n">
        <v>75933</v>
      </c>
      <c r="U47" t="n">
        <v>32668</v>
      </c>
      <c r="V47" t="n">
        <v>10939</v>
      </c>
      <c r="W47" t="n">
        <v>2962</v>
      </c>
      <c r="X47" t="n">
        <v>2313</v>
      </c>
    </row>
    <row r="48" ht="15" customHeight="1">
      <c r="A48" t="n">
        <v>1976</v>
      </c>
      <c r="B48" t="n">
        <v>14852570</v>
      </c>
      <c r="C48" t="n">
        <v>266000</v>
      </c>
      <c r="D48" t="n">
        <v>1151398</v>
      </c>
      <c r="E48" t="n">
        <v>1550267</v>
      </c>
      <c r="F48" t="n">
        <v>1688731</v>
      </c>
      <c r="G48" t="n">
        <v>1667266</v>
      </c>
      <c r="H48" t="n">
        <v>1500205</v>
      </c>
      <c r="I48" t="n">
        <v>1254795</v>
      </c>
      <c r="J48" t="n">
        <v>956775</v>
      </c>
      <c r="K48" t="n">
        <v>835707</v>
      </c>
      <c r="L48" t="n">
        <v>755189</v>
      </c>
      <c r="M48" t="n">
        <v>720191</v>
      </c>
      <c r="N48" t="n">
        <v>657658</v>
      </c>
      <c r="O48" t="n">
        <v>544535</v>
      </c>
      <c r="P48" t="n">
        <v>439831</v>
      </c>
      <c r="Q48" t="n">
        <v>349248</v>
      </c>
      <c r="R48" t="n">
        <v>235751</v>
      </c>
      <c r="S48" t="n">
        <v>150183</v>
      </c>
      <c r="T48" t="n">
        <v>79043</v>
      </c>
      <c r="U48" t="n">
        <v>33004</v>
      </c>
      <c r="V48" t="n">
        <v>11321</v>
      </c>
      <c r="W48" t="n">
        <v>3197</v>
      </c>
      <c r="X48" t="n">
        <v>2275</v>
      </c>
    </row>
    <row r="49" ht="15" customHeight="1">
      <c r="A49" t="n">
        <v>1977</v>
      </c>
      <c r="B49" t="n">
        <v>15168894</v>
      </c>
      <c r="C49" t="n">
        <v>284000</v>
      </c>
      <c r="D49" t="n">
        <v>1149588</v>
      </c>
      <c r="E49" t="n">
        <v>1565553</v>
      </c>
      <c r="F49" t="n">
        <v>1668904</v>
      </c>
      <c r="G49" t="n">
        <v>1685100</v>
      </c>
      <c r="H49" t="n">
        <v>1562690</v>
      </c>
      <c r="I49" t="n">
        <v>1316916</v>
      </c>
      <c r="J49" t="n">
        <v>1014322</v>
      </c>
      <c r="K49" t="n">
        <v>871090</v>
      </c>
      <c r="L49" t="n">
        <v>766013</v>
      </c>
      <c r="M49" t="n">
        <v>724018</v>
      </c>
      <c r="N49" t="n">
        <v>666237</v>
      </c>
      <c r="O49" t="n">
        <v>562660</v>
      </c>
      <c r="P49" t="n">
        <v>444040</v>
      </c>
      <c r="Q49" t="n">
        <v>356287</v>
      </c>
      <c r="R49" t="n">
        <v>245554</v>
      </c>
      <c r="S49" t="n">
        <v>152927</v>
      </c>
      <c r="T49" t="n">
        <v>81959</v>
      </c>
      <c r="U49" t="n">
        <v>34068</v>
      </c>
      <c r="V49" t="n">
        <v>11350</v>
      </c>
      <c r="W49" t="n">
        <v>3412</v>
      </c>
      <c r="X49" t="n">
        <v>2206</v>
      </c>
    </row>
    <row r="50" ht="15" customHeight="1">
      <c r="A50" t="n">
        <v>1978</v>
      </c>
      <c r="B50" t="n">
        <v>15493782</v>
      </c>
      <c r="C50" t="n">
        <v>288000</v>
      </c>
      <c r="D50" t="n">
        <v>1170216</v>
      </c>
      <c r="E50" t="n">
        <v>1582448</v>
      </c>
      <c r="F50" t="n">
        <v>1640989</v>
      </c>
      <c r="G50" t="n">
        <v>1707308</v>
      </c>
      <c r="H50" t="n">
        <v>1609510</v>
      </c>
      <c r="I50" t="n">
        <v>1381901</v>
      </c>
      <c r="J50" t="n">
        <v>1072743</v>
      </c>
      <c r="K50" t="n">
        <v>909372</v>
      </c>
      <c r="L50" t="n">
        <v>784603</v>
      </c>
      <c r="M50" t="n">
        <v>729559</v>
      </c>
      <c r="N50" t="n">
        <v>674659</v>
      </c>
      <c r="O50" t="n">
        <v>579111</v>
      </c>
      <c r="P50" t="n">
        <v>450919</v>
      </c>
      <c r="Q50" t="n">
        <v>362668</v>
      </c>
      <c r="R50" t="n">
        <v>253965</v>
      </c>
      <c r="S50" t="n">
        <v>158603</v>
      </c>
      <c r="T50" t="n">
        <v>84394</v>
      </c>
      <c r="U50" t="n">
        <v>35275</v>
      </c>
      <c r="V50" t="n">
        <v>11831</v>
      </c>
      <c r="W50" t="n">
        <v>3569</v>
      </c>
      <c r="X50" t="n">
        <v>2139</v>
      </c>
    </row>
    <row r="51" ht="15" customHeight="1">
      <c r="A51" t="n">
        <v>1979</v>
      </c>
      <c r="B51" t="n">
        <v>15843587</v>
      </c>
      <c r="C51" t="n">
        <v>303000</v>
      </c>
      <c r="D51" t="n">
        <v>1205523</v>
      </c>
      <c r="E51" t="n">
        <v>1589994</v>
      </c>
      <c r="F51" t="n">
        <v>1619132</v>
      </c>
      <c r="G51" t="n">
        <v>1726093</v>
      </c>
      <c r="H51" t="n">
        <v>1647068</v>
      </c>
      <c r="I51" t="n">
        <v>1440177</v>
      </c>
      <c r="J51" t="n">
        <v>1151679</v>
      </c>
      <c r="K51" t="n">
        <v>941860</v>
      </c>
      <c r="L51" t="n">
        <v>809218</v>
      </c>
      <c r="M51" t="n">
        <v>734808</v>
      </c>
      <c r="N51" t="n">
        <v>683273</v>
      </c>
      <c r="O51" t="n">
        <v>592775</v>
      </c>
      <c r="P51" t="n">
        <v>461718</v>
      </c>
      <c r="Q51" t="n">
        <v>368401</v>
      </c>
      <c r="R51" t="n">
        <v>261841</v>
      </c>
      <c r="S51" t="n">
        <v>164270</v>
      </c>
      <c r="T51" t="n">
        <v>88088</v>
      </c>
      <c r="U51" t="n">
        <v>36302</v>
      </c>
      <c r="V51" t="n">
        <v>12525</v>
      </c>
      <c r="W51" t="n">
        <v>3737</v>
      </c>
      <c r="X51" t="n">
        <v>2105</v>
      </c>
    </row>
    <row r="52" ht="15" customHeight="1">
      <c r="A52" t="n">
        <v>1980</v>
      </c>
      <c r="B52" t="n">
        <v>16298235</v>
      </c>
      <c r="C52" t="n">
        <v>356631</v>
      </c>
      <c r="D52" t="n">
        <v>1296900</v>
      </c>
      <c r="E52" t="n">
        <v>1603615</v>
      </c>
      <c r="F52" t="n">
        <v>1607177</v>
      </c>
      <c r="G52" t="n">
        <v>1740805</v>
      </c>
      <c r="H52" t="n">
        <v>1671540</v>
      </c>
      <c r="I52" t="n">
        <v>1495758</v>
      </c>
      <c r="J52" t="n">
        <v>1238687</v>
      </c>
      <c r="K52" t="n">
        <v>974746</v>
      </c>
      <c r="L52" t="n">
        <v>838869</v>
      </c>
      <c r="M52" t="n">
        <v>741011</v>
      </c>
      <c r="N52" t="n">
        <v>691094</v>
      </c>
      <c r="O52" t="n">
        <v>605609</v>
      </c>
      <c r="P52" t="n">
        <v>474749</v>
      </c>
      <c r="Q52" t="n">
        <v>372805</v>
      </c>
      <c r="R52" t="n">
        <v>269211</v>
      </c>
      <c r="S52" t="n">
        <v>170426</v>
      </c>
      <c r="T52" t="n">
        <v>91655</v>
      </c>
      <c r="U52" t="n">
        <v>37783</v>
      </c>
      <c r="V52" t="n">
        <v>13118</v>
      </c>
      <c r="W52" t="n">
        <v>3808</v>
      </c>
      <c r="X52" t="n">
        <v>2238</v>
      </c>
    </row>
    <row r="53" ht="15" customHeight="1">
      <c r="A53" t="n">
        <v>1981</v>
      </c>
      <c r="B53" t="n">
        <v>16507264</v>
      </c>
      <c r="C53" t="n">
        <v>329000</v>
      </c>
      <c r="D53" t="n">
        <v>1307997</v>
      </c>
      <c r="E53" t="n">
        <v>1581065</v>
      </c>
      <c r="F53" t="n">
        <v>1637534</v>
      </c>
      <c r="G53" t="n">
        <v>1732001</v>
      </c>
      <c r="H53" t="n">
        <v>1698121</v>
      </c>
      <c r="I53" t="n">
        <v>1536579</v>
      </c>
      <c r="J53" t="n">
        <v>1328418</v>
      </c>
      <c r="K53" t="n">
        <v>985472</v>
      </c>
      <c r="L53" t="n">
        <v>853530</v>
      </c>
      <c r="M53" t="n">
        <v>743453</v>
      </c>
      <c r="N53" t="n">
        <v>690389</v>
      </c>
      <c r="O53" t="n">
        <v>615411</v>
      </c>
      <c r="P53" t="n">
        <v>486828</v>
      </c>
      <c r="Q53" t="n">
        <v>378538</v>
      </c>
      <c r="R53" t="n">
        <v>275257</v>
      </c>
      <c r="S53" t="n">
        <v>175118</v>
      </c>
      <c r="T53" t="n">
        <v>93757</v>
      </c>
      <c r="U53" t="n">
        <v>39399</v>
      </c>
      <c r="V53" t="n">
        <v>13147</v>
      </c>
      <c r="W53" t="n">
        <v>3882</v>
      </c>
      <c r="X53" t="n">
        <v>2368</v>
      </c>
    </row>
    <row r="54" ht="15" customHeight="1">
      <c r="A54" t="n">
        <v>1982</v>
      </c>
      <c r="B54" t="n">
        <v>16771416</v>
      </c>
      <c r="C54" t="n">
        <v>337000</v>
      </c>
      <c r="D54" t="n">
        <v>1316219</v>
      </c>
      <c r="E54" t="n">
        <v>1589578</v>
      </c>
      <c r="F54" t="n">
        <v>1668290</v>
      </c>
      <c r="G54" t="n">
        <v>1709533</v>
      </c>
      <c r="H54" t="n">
        <v>1715523</v>
      </c>
      <c r="I54" t="n">
        <v>1593268</v>
      </c>
      <c r="J54" t="n">
        <v>1367649</v>
      </c>
      <c r="K54" t="n">
        <v>1038427</v>
      </c>
      <c r="L54" t="n">
        <v>873270</v>
      </c>
      <c r="M54" t="n">
        <v>750208</v>
      </c>
      <c r="N54" t="n">
        <v>685823</v>
      </c>
      <c r="O54" t="n">
        <v>621882</v>
      </c>
      <c r="P54" t="n">
        <v>501353</v>
      </c>
      <c r="Q54" t="n">
        <v>383655</v>
      </c>
      <c r="R54" t="n">
        <v>281896</v>
      </c>
      <c r="S54" t="n">
        <v>180303</v>
      </c>
      <c r="T54" t="n">
        <v>96835</v>
      </c>
      <c r="U54" t="n">
        <v>40652</v>
      </c>
      <c r="V54" t="n">
        <v>13757</v>
      </c>
      <c r="W54" t="n">
        <v>3843</v>
      </c>
      <c r="X54" t="n">
        <v>2452</v>
      </c>
    </row>
    <row r="55" ht="15" customHeight="1">
      <c r="A55" t="n">
        <v>1983</v>
      </c>
      <c r="B55" t="n">
        <v>17047088</v>
      </c>
      <c r="C55" t="n">
        <v>340000</v>
      </c>
      <c r="D55" t="n">
        <v>1336969</v>
      </c>
      <c r="E55" t="n">
        <v>1605022</v>
      </c>
      <c r="F55" t="n">
        <v>1695386</v>
      </c>
      <c r="G55" t="n">
        <v>1682470</v>
      </c>
      <c r="H55" t="n">
        <v>1738798</v>
      </c>
      <c r="I55" t="n">
        <v>1636633</v>
      </c>
      <c r="J55" t="n">
        <v>1413925</v>
      </c>
      <c r="K55" t="n">
        <v>1089309</v>
      </c>
      <c r="L55" t="n">
        <v>897992</v>
      </c>
      <c r="M55" t="n">
        <v>760536</v>
      </c>
      <c r="N55" t="n">
        <v>682868</v>
      </c>
      <c r="O55" t="n">
        <v>625470</v>
      </c>
      <c r="P55" t="n">
        <v>516588</v>
      </c>
      <c r="Q55" t="n">
        <v>388758</v>
      </c>
      <c r="R55" t="n">
        <v>288497</v>
      </c>
      <c r="S55" t="n">
        <v>185325</v>
      </c>
      <c r="T55" t="n">
        <v>100067</v>
      </c>
      <c r="U55" t="n">
        <v>41755</v>
      </c>
      <c r="V55" t="n">
        <v>14230</v>
      </c>
      <c r="W55" t="n">
        <v>4001</v>
      </c>
      <c r="X55" t="n">
        <v>2489</v>
      </c>
    </row>
    <row r="56" ht="15" customHeight="1">
      <c r="A56" t="n">
        <v>1984</v>
      </c>
      <c r="B56" t="n">
        <v>17316012</v>
      </c>
      <c r="C56" t="n">
        <v>336000</v>
      </c>
      <c r="D56" t="n">
        <v>1343950</v>
      </c>
      <c r="E56" t="n">
        <v>1643346</v>
      </c>
      <c r="F56" t="n">
        <v>1702731</v>
      </c>
      <c r="G56" t="n">
        <v>1668512</v>
      </c>
      <c r="H56" t="n">
        <v>1756674</v>
      </c>
      <c r="I56" t="n">
        <v>1675126</v>
      </c>
      <c r="J56" t="n">
        <v>1457353</v>
      </c>
      <c r="K56" t="n">
        <v>1158169</v>
      </c>
      <c r="L56" t="n">
        <v>917846</v>
      </c>
      <c r="M56" t="n">
        <v>773887</v>
      </c>
      <c r="N56" t="n">
        <v>680163</v>
      </c>
      <c r="O56" t="n">
        <v>624209</v>
      </c>
      <c r="P56" t="n">
        <v>530436</v>
      </c>
      <c r="Q56" t="n">
        <v>395523</v>
      </c>
      <c r="R56" t="n">
        <v>294389</v>
      </c>
      <c r="S56" t="n">
        <v>190208</v>
      </c>
      <c r="T56" t="n">
        <v>103846</v>
      </c>
      <c r="U56" t="n">
        <v>42599</v>
      </c>
      <c r="V56" t="n">
        <v>14385</v>
      </c>
      <c r="W56" t="n">
        <v>4198</v>
      </c>
      <c r="X56" t="n">
        <v>2462</v>
      </c>
    </row>
    <row r="57" ht="15" customHeight="1">
      <c r="A57" t="n">
        <v>1985</v>
      </c>
      <c r="B57" t="n">
        <v>17601985</v>
      </c>
      <c r="C57" t="n">
        <v>347000</v>
      </c>
      <c r="D57" t="n">
        <v>1356307</v>
      </c>
      <c r="E57" t="n">
        <v>1671243</v>
      </c>
      <c r="F57" t="n">
        <v>1699665</v>
      </c>
      <c r="G57" t="n">
        <v>1677752</v>
      </c>
      <c r="H57" t="n">
        <v>1762549</v>
      </c>
      <c r="I57" t="n">
        <v>1703180</v>
      </c>
      <c r="J57" t="n">
        <v>1505196</v>
      </c>
      <c r="K57" t="n">
        <v>1234490</v>
      </c>
      <c r="L57" t="n">
        <v>940403</v>
      </c>
      <c r="M57" t="n">
        <v>787458</v>
      </c>
      <c r="N57" t="n">
        <v>680787</v>
      </c>
      <c r="O57" t="n">
        <v>622701</v>
      </c>
      <c r="P57" t="n">
        <v>541758</v>
      </c>
      <c r="Q57" t="n">
        <v>403443</v>
      </c>
      <c r="R57" t="n">
        <v>300798</v>
      </c>
      <c r="S57" t="n">
        <v>194785</v>
      </c>
      <c r="T57" t="n">
        <v>106639</v>
      </c>
      <c r="U57" t="n">
        <v>44036</v>
      </c>
      <c r="V57" t="n">
        <v>14858</v>
      </c>
      <c r="W57" t="n">
        <v>4422</v>
      </c>
      <c r="X57" t="n">
        <v>2515</v>
      </c>
    </row>
    <row r="58" ht="15" customHeight="1">
      <c r="A58" t="n">
        <v>1986</v>
      </c>
      <c r="B58" t="n">
        <v>17894992</v>
      </c>
      <c r="C58" t="n">
        <v>355000</v>
      </c>
      <c r="D58" t="n">
        <v>1370903</v>
      </c>
      <c r="E58" t="n">
        <v>1712563</v>
      </c>
      <c r="F58" t="n">
        <v>1661521</v>
      </c>
      <c r="G58" t="n">
        <v>1726652</v>
      </c>
      <c r="H58" t="n">
        <v>1742960</v>
      </c>
      <c r="I58" t="n">
        <v>1736131</v>
      </c>
      <c r="J58" t="n">
        <v>1546609</v>
      </c>
      <c r="K58" t="n">
        <v>1330720</v>
      </c>
      <c r="L58" t="n">
        <v>951869</v>
      </c>
      <c r="M58" t="n">
        <v>808435</v>
      </c>
      <c r="N58" t="n">
        <v>683471</v>
      </c>
      <c r="O58" t="n">
        <v>620105</v>
      </c>
      <c r="P58" t="n">
        <v>550927</v>
      </c>
      <c r="Q58" t="n">
        <v>414279</v>
      </c>
      <c r="R58" t="n">
        <v>305554</v>
      </c>
      <c r="S58" t="n">
        <v>199958</v>
      </c>
      <c r="T58" t="n">
        <v>109037</v>
      </c>
      <c r="U58" t="n">
        <v>45773</v>
      </c>
      <c r="V58" t="n">
        <v>15538</v>
      </c>
      <c r="W58" t="n">
        <v>4399</v>
      </c>
      <c r="X58" t="n">
        <v>2588</v>
      </c>
    </row>
    <row r="59" ht="15" customHeight="1">
      <c r="A59" t="n">
        <v>1987</v>
      </c>
      <c r="B59" t="n">
        <v>18202288</v>
      </c>
      <c r="C59" t="n">
        <v>365000</v>
      </c>
      <c r="D59" t="n">
        <v>1405066</v>
      </c>
      <c r="E59" t="n">
        <v>1733038</v>
      </c>
      <c r="F59" t="n">
        <v>1661437</v>
      </c>
      <c r="G59" t="n">
        <v>1766566</v>
      </c>
      <c r="H59" t="n">
        <v>1732219</v>
      </c>
      <c r="I59" t="n">
        <v>1745607</v>
      </c>
      <c r="J59" t="n">
        <v>1610059</v>
      </c>
      <c r="K59" t="n">
        <v>1362425</v>
      </c>
      <c r="L59" t="n">
        <v>1015993</v>
      </c>
      <c r="M59" t="n">
        <v>823115</v>
      </c>
      <c r="N59" t="n">
        <v>694746</v>
      </c>
      <c r="O59" t="n">
        <v>609586</v>
      </c>
      <c r="P59" t="n">
        <v>552630</v>
      </c>
      <c r="Q59" t="n">
        <v>427217</v>
      </c>
      <c r="R59" t="n">
        <v>308861</v>
      </c>
      <c r="S59" t="n">
        <v>205852</v>
      </c>
      <c r="T59" t="n">
        <v>112738</v>
      </c>
      <c r="U59" t="n">
        <v>47356</v>
      </c>
      <c r="V59" t="n">
        <v>15767</v>
      </c>
      <c r="W59" t="n">
        <v>4507</v>
      </c>
      <c r="X59" t="n">
        <v>2503</v>
      </c>
    </row>
    <row r="60" ht="15" customHeight="1">
      <c r="A60" t="n">
        <v>1988</v>
      </c>
      <c r="B60" t="n">
        <v>18520448</v>
      </c>
      <c r="C60" t="n">
        <v>379000</v>
      </c>
      <c r="D60" t="n">
        <v>1434124</v>
      </c>
      <c r="E60" t="n">
        <v>1765737</v>
      </c>
      <c r="F60" t="n">
        <v>1664060</v>
      </c>
      <c r="G60" t="n">
        <v>1801582</v>
      </c>
      <c r="H60" t="n">
        <v>1709938</v>
      </c>
      <c r="I60" t="n">
        <v>1767381</v>
      </c>
      <c r="J60" t="n">
        <v>1653802</v>
      </c>
      <c r="K60" t="n">
        <v>1411562</v>
      </c>
      <c r="L60" t="n">
        <v>1066516</v>
      </c>
      <c r="M60" t="n">
        <v>852651</v>
      </c>
      <c r="N60" t="n">
        <v>700014</v>
      </c>
      <c r="O60" t="n">
        <v>608043</v>
      </c>
      <c r="P60" t="n">
        <v>552824</v>
      </c>
      <c r="Q60" t="n">
        <v>440466</v>
      </c>
      <c r="R60" t="n">
        <v>312381</v>
      </c>
      <c r="S60" t="n">
        <v>211850</v>
      </c>
      <c r="T60" t="n">
        <v>116345</v>
      </c>
      <c r="U60" t="n">
        <v>49136</v>
      </c>
      <c r="V60" t="n">
        <v>16023</v>
      </c>
      <c r="W60" t="n">
        <v>4519</v>
      </c>
      <c r="X60" t="n">
        <v>2494</v>
      </c>
    </row>
    <row r="61" ht="15" customHeight="1">
      <c r="A61" t="n">
        <v>1989</v>
      </c>
      <c r="B61" t="n">
        <v>18856577</v>
      </c>
      <c r="C61" t="n">
        <v>404000</v>
      </c>
      <c r="D61" t="n">
        <v>1476866</v>
      </c>
      <c r="E61" t="n">
        <v>1782921</v>
      </c>
      <c r="F61" t="n">
        <v>1690730</v>
      </c>
      <c r="G61" t="n">
        <v>1806974</v>
      </c>
      <c r="H61" t="n">
        <v>1707474</v>
      </c>
      <c r="I61" t="n">
        <v>1781231</v>
      </c>
      <c r="J61" t="n">
        <v>1695436</v>
      </c>
      <c r="K61" t="n">
        <v>1454919</v>
      </c>
      <c r="L61" t="n">
        <v>1138346</v>
      </c>
      <c r="M61" t="n">
        <v>872446</v>
      </c>
      <c r="N61" t="n">
        <v>712808</v>
      </c>
      <c r="O61" t="n">
        <v>604699</v>
      </c>
      <c r="P61" t="n">
        <v>545675</v>
      </c>
      <c r="Q61" t="n">
        <v>452749</v>
      </c>
      <c r="R61" t="n">
        <v>316979</v>
      </c>
      <c r="S61" t="n">
        <v>217805</v>
      </c>
      <c r="T61" t="n">
        <v>120485</v>
      </c>
      <c r="U61" t="n">
        <v>50803</v>
      </c>
      <c r="V61" t="n">
        <v>16136</v>
      </c>
      <c r="W61" t="n">
        <v>4526</v>
      </c>
      <c r="X61" t="n">
        <v>2569</v>
      </c>
    </row>
    <row r="62" ht="15" customHeight="1">
      <c r="A62" t="n">
        <v>1990</v>
      </c>
      <c r="B62" t="n">
        <v>19217416</v>
      </c>
      <c r="C62" t="n">
        <v>432000</v>
      </c>
      <c r="D62" t="n">
        <v>1523000</v>
      </c>
      <c r="E62" t="n">
        <v>1793000</v>
      </c>
      <c r="F62" t="n">
        <v>1733000</v>
      </c>
      <c r="G62" t="n">
        <v>1791000</v>
      </c>
      <c r="H62" t="n">
        <v>1737000</v>
      </c>
      <c r="I62" t="n">
        <v>1776000</v>
      </c>
      <c r="J62" t="n">
        <v>1727000</v>
      </c>
      <c r="K62" t="n">
        <v>1504000</v>
      </c>
      <c r="L62" t="n">
        <v>1220000</v>
      </c>
      <c r="M62" t="n">
        <v>896000</v>
      </c>
      <c r="N62" t="n">
        <v>725000</v>
      </c>
      <c r="O62" t="n">
        <v>608000</v>
      </c>
      <c r="P62" t="n">
        <v>541000</v>
      </c>
      <c r="Q62" t="n">
        <v>463000</v>
      </c>
      <c r="R62" t="n">
        <v>323000</v>
      </c>
      <c r="S62" t="n">
        <v>225000</v>
      </c>
      <c r="T62" t="n">
        <v>123123</v>
      </c>
      <c r="U62" t="n">
        <v>52691</v>
      </c>
      <c r="V62" t="n">
        <v>17193</v>
      </c>
      <c r="W62" t="n">
        <v>4718</v>
      </c>
      <c r="X62" t="n">
        <v>2691</v>
      </c>
    </row>
    <row r="63" ht="15" customHeight="1">
      <c r="A63" t="n">
        <v>1991</v>
      </c>
      <c r="B63" t="n">
        <v>19703275</v>
      </c>
      <c r="C63" t="n">
        <v>461000</v>
      </c>
      <c r="D63" t="n">
        <v>1595000</v>
      </c>
      <c r="E63" t="n">
        <v>1824000</v>
      </c>
      <c r="F63" t="n">
        <v>1796000</v>
      </c>
      <c r="G63" t="n">
        <v>1757000</v>
      </c>
      <c r="H63" t="n">
        <v>1770000</v>
      </c>
      <c r="I63" t="n">
        <v>1774000</v>
      </c>
      <c r="J63" t="n">
        <v>1762000</v>
      </c>
      <c r="K63" t="n">
        <v>1567000</v>
      </c>
      <c r="L63" t="n">
        <v>1311000</v>
      </c>
      <c r="M63" t="n">
        <v>922000</v>
      </c>
      <c r="N63" t="n">
        <v>749000</v>
      </c>
      <c r="O63" t="n">
        <v>619000</v>
      </c>
      <c r="P63" t="n">
        <v>550000</v>
      </c>
      <c r="Q63" t="n">
        <v>471999</v>
      </c>
      <c r="R63" t="n">
        <v>338000</v>
      </c>
      <c r="S63" t="n">
        <v>230000</v>
      </c>
      <c r="T63" t="n">
        <v>126669</v>
      </c>
      <c r="U63" t="n">
        <v>54247</v>
      </c>
      <c r="V63" t="n">
        <v>17821</v>
      </c>
      <c r="W63" t="n">
        <v>4819</v>
      </c>
      <c r="X63" t="n">
        <v>2720</v>
      </c>
    </row>
    <row r="64" ht="15" customHeight="1">
      <c r="A64" t="n">
        <v>1992</v>
      </c>
      <c r="B64" t="n">
        <v>20313276</v>
      </c>
      <c r="C64" t="n">
        <v>430803</v>
      </c>
      <c r="D64" t="n">
        <v>1645897</v>
      </c>
      <c r="E64" t="n">
        <v>1838809</v>
      </c>
      <c r="F64" t="n">
        <v>1926500</v>
      </c>
      <c r="G64" t="n">
        <v>1770480</v>
      </c>
      <c r="H64" t="n">
        <v>1817452</v>
      </c>
      <c r="I64" t="n">
        <v>1698096</v>
      </c>
      <c r="J64" t="n">
        <v>1843093</v>
      </c>
      <c r="K64" t="n">
        <v>1630214</v>
      </c>
      <c r="L64" t="n">
        <v>1435508</v>
      </c>
      <c r="M64" t="n">
        <v>947124</v>
      </c>
      <c r="N64" t="n">
        <v>822097</v>
      </c>
      <c r="O64" t="n">
        <v>619889</v>
      </c>
      <c r="P64" t="n">
        <v>578407</v>
      </c>
      <c r="Q64" t="n">
        <v>502320</v>
      </c>
      <c r="R64" t="n">
        <v>351613</v>
      </c>
      <c r="S64" t="n">
        <v>244754</v>
      </c>
      <c r="T64" t="n">
        <v>129534</v>
      </c>
      <c r="U64" t="n">
        <v>55068</v>
      </c>
      <c r="V64" t="n">
        <v>18029</v>
      </c>
      <c r="W64" t="n">
        <v>4945</v>
      </c>
      <c r="X64" t="n">
        <v>2644</v>
      </c>
    </row>
    <row r="65" ht="15" customHeight="1">
      <c r="A65" t="n">
        <v>1993</v>
      </c>
      <c r="B65" t="n">
        <v>20579600</v>
      </c>
      <c r="C65" t="n">
        <v>418714</v>
      </c>
      <c r="D65" t="n">
        <v>1665931</v>
      </c>
      <c r="E65" t="n">
        <v>1890927</v>
      </c>
      <c r="F65" t="n">
        <v>1909224</v>
      </c>
      <c r="G65" t="n">
        <v>1781209</v>
      </c>
      <c r="H65" t="n">
        <v>1812454</v>
      </c>
      <c r="I65" t="n">
        <v>1746679</v>
      </c>
      <c r="J65" t="n">
        <v>1818284</v>
      </c>
      <c r="K65" t="n">
        <v>1707464</v>
      </c>
      <c r="L65" t="n">
        <v>1426536</v>
      </c>
      <c r="M65" t="n">
        <v>1048234</v>
      </c>
      <c r="N65" t="n">
        <v>812242</v>
      </c>
      <c r="O65" t="n">
        <v>651482</v>
      </c>
      <c r="P65" t="n">
        <v>562982</v>
      </c>
      <c r="Q65" t="n">
        <v>490236</v>
      </c>
      <c r="R65" t="n">
        <v>365746</v>
      </c>
      <c r="S65" t="n">
        <v>237578</v>
      </c>
      <c r="T65" t="n">
        <v>137292</v>
      </c>
      <c r="U65" t="n">
        <v>63801</v>
      </c>
      <c r="V65" t="n">
        <v>25324</v>
      </c>
      <c r="W65" t="n">
        <v>5631</v>
      </c>
      <c r="X65" t="n">
        <v>1630</v>
      </c>
    </row>
    <row r="66" ht="15" customHeight="1">
      <c r="A66" t="n">
        <v>1994</v>
      </c>
      <c r="B66" t="n">
        <v>20982330</v>
      </c>
      <c r="C66" t="n">
        <v>409879</v>
      </c>
      <c r="D66" t="n">
        <v>1679524</v>
      </c>
      <c r="E66" t="n">
        <v>1953628</v>
      </c>
      <c r="F66" t="n">
        <v>1938184</v>
      </c>
      <c r="G66" t="n">
        <v>1826795</v>
      </c>
      <c r="H66" t="n">
        <v>1807149</v>
      </c>
      <c r="I66" t="n">
        <v>1723783</v>
      </c>
      <c r="J66" t="n">
        <v>1833207</v>
      </c>
      <c r="K66" t="n">
        <v>1758765</v>
      </c>
      <c r="L66" t="n">
        <v>1485622</v>
      </c>
      <c r="M66" t="n">
        <v>1120962</v>
      </c>
      <c r="N66" t="n">
        <v>842701</v>
      </c>
      <c r="O66" t="n">
        <v>672683</v>
      </c>
      <c r="P66" t="n">
        <v>568282</v>
      </c>
      <c r="Q66" t="n">
        <v>502582</v>
      </c>
      <c r="R66" t="n">
        <v>372053</v>
      </c>
      <c r="S66" t="n">
        <v>244813</v>
      </c>
      <c r="T66" t="n">
        <v>141140</v>
      </c>
      <c r="U66" t="n">
        <v>65486</v>
      </c>
      <c r="V66" t="n">
        <v>27523</v>
      </c>
      <c r="W66" t="n">
        <v>5973</v>
      </c>
      <c r="X66" t="n">
        <v>1596</v>
      </c>
    </row>
    <row r="67" ht="15" customHeight="1">
      <c r="A67" t="n">
        <v>1995</v>
      </c>
      <c r="B67" t="n">
        <v>21374172</v>
      </c>
      <c r="C67" t="n">
        <v>396973</v>
      </c>
      <c r="D67" t="n">
        <v>1674500</v>
      </c>
      <c r="E67" t="n">
        <v>2014063</v>
      </c>
      <c r="F67" t="n">
        <v>1959039</v>
      </c>
      <c r="G67" t="n">
        <v>1888068</v>
      </c>
      <c r="H67" t="n">
        <v>1791315</v>
      </c>
      <c r="I67" t="n">
        <v>1725318</v>
      </c>
      <c r="J67" t="n">
        <v>1835212</v>
      </c>
      <c r="K67" t="n">
        <v>1803488</v>
      </c>
      <c r="L67" t="n">
        <v>1545015</v>
      </c>
      <c r="M67" t="n">
        <v>1197128</v>
      </c>
      <c r="N67" t="n">
        <v>874989</v>
      </c>
      <c r="O67" t="n">
        <v>695204</v>
      </c>
      <c r="P67" t="n">
        <v>576148</v>
      </c>
      <c r="Q67" t="n">
        <v>514012</v>
      </c>
      <c r="R67" t="n">
        <v>378376</v>
      </c>
      <c r="S67" t="n">
        <v>255269</v>
      </c>
      <c r="T67" t="n">
        <v>144063</v>
      </c>
      <c r="U67" t="n">
        <v>67698</v>
      </c>
      <c r="V67" t="n">
        <v>29592</v>
      </c>
      <c r="W67" t="n">
        <v>7068</v>
      </c>
      <c r="X67" t="n">
        <v>1634</v>
      </c>
    </row>
    <row r="68" ht="15" customHeight="1">
      <c r="A68" t="n">
        <v>1996</v>
      </c>
      <c r="B68" t="n">
        <v>21755581</v>
      </c>
      <c r="C68" t="n">
        <v>387188</v>
      </c>
      <c r="D68" t="n">
        <v>1648681</v>
      </c>
      <c r="E68" t="n">
        <v>2074393</v>
      </c>
      <c r="F68" t="n">
        <v>1987747</v>
      </c>
      <c r="G68" t="n">
        <v>1949396</v>
      </c>
      <c r="H68" t="n">
        <v>1758039</v>
      </c>
      <c r="I68" t="n">
        <v>1747093</v>
      </c>
      <c r="J68" t="n">
        <v>1834386</v>
      </c>
      <c r="K68" t="n">
        <v>1838242</v>
      </c>
      <c r="L68" t="n">
        <v>1607732</v>
      </c>
      <c r="M68" t="n">
        <v>1285625</v>
      </c>
      <c r="N68" t="n">
        <v>902882</v>
      </c>
      <c r="O68" t="n">
        <v>716132</v>
      </c>
      <c r="P68" t="n">
        <v>584795</v>
      </c>
      <c r="Q68" t="n">
        <v>523197</v>
      </c>
      <c r="R68" t="n">
        <v>385659</v>
      </c>
      <c r="S68" t="n">
        <v>266751</v>
      </c>
      <c r="T68" t="n">
        <v>147141</v>
      </c>
      <c r="U68" t="n">
        <v>70124</v>
      </c>
      <c r="V68" t="n">
        <v>29996</v>
      </c>
      <c r="W68" t="n">
        <v>8660</v>
      </c>
      <c r="X68" t="n">
        <v>1722</v>
      </c>
    </row>
    <row r="69" ht="15" customHeight="1">
      <c r="A69" t="n">
        <v>1997</v>
      </c>
      <c r="B69" t="n">
        <v>22159589</v>
      </c>
      <c r="C69" t="n">
        <v>393592</v>
      </c>
      <c r="D69" t="n">
        <v>1613266</v>
      </c>
      <c r="E69" t="n">
        <v>2126884</v>
      </c>
      <c r="F69" t="n">
        <v>2016328</v>
      </c>
      <c r="G69" t="n">
        <v>2002628</v>
      </c>
      <c r="H69" t="n">
        <v>1758595</v>
      </c>
      <c r="I69" t="n">
        <v>1769807</v>
      </c>
      <c r="J69" t="n">
        <v>1820550</v>
      </c>
      <c r="K69" t="n">
        <v>1864588</v>
      </c>
      <c r="L69" t="n">
        <v>1680384</v>
      </c>
      <c r="M69" t="n">
        <v>1337562</v>
      </c>
      <c r="N69" t="n">
        <v>963688</v>
      </c>
      <c r="O69" t="n">
        <v>746027</v>
      </c>
      <c r="P69" t="n">
        <v>598112</v>
      </c>
      <c r="Q69" t="n">
        <v>529177</v>
      </c>
      <c r="R69" t="n">
        <v>394075</v>
      </c>
      <c r="S69" t="n">
        <v>278350</v>
      </c>
      <c r="T69" t="n">
        <v>150836</v>
      </c>
      <c r="U69" t="n">
        <v>72524</v>
      </c>
      <c r="V69" t="n">
        <v>31484</v>
      </c>
      <c r="W69" t="n">
        <v>9323</v>
      </c>
      <c r="X69" t="n">
        <v>1809</v>
      </c>
    </row>
    <row r="70" ht="15" customHeight="1">
      <c r="A70" t="n">
        <v>1998</v>
      </c>
      <c r="B70" t="n">
        <v>23578137</v>
      </c>
      <c r="C70" t="n">
        <v>406878</v>
      </c>
      <c r="D70" t="n">
        <v>1705763</v>
      </c>
      <c r="E70" t="n">
        <v>2328282</v>
      </c>
      <c r="F70" t="n">
        <v>2140763</v>
      </c>
      <c r="G70" t="n">
        <v>2114707</v>
      </c>
      <c r="H70" t="n">
        <v>1866077</v>
      </c>
      <c r="I70" t="n">
        <v>1910178</v>
      </c>
      <c r="J70" t="n">
        <v>1899986</v>
      </c>
      <c r="K70" t="n">
        <v>1952400</v>
      </c>
      <c r="L70" t="n">
        <v>1771502</v>
      </c>
      <c r="M70" t="n">
        <v>1448071</v>
      </c>
      <c r="N70" t="n">
        <v>1096412</v>
      </c>
      <c r="O70" t="n">
        <v>813741</v>
      </c>
      <c r="P70" t="n">
        <v>647043</v>
      </c>
      <c r="Q70" t="n">
        <v>530023</v>
      </c>
      <c r="R70" t="n">
        <v>397000</v>
      </c>
      <c r="S70" t="n">
        <v>284290</v>
      </c>
      <c r="T70" t="n">
        <v>150766</v>
      </c>
      <c r="U70" t="n">
        <v>74073</v>
      </c>
      <c r="V70" t="n">
        <v>29810</v>
      </c>
      <c r="W70" t="n">
        <v>8408</v>
      </c>
      <c r="X70" t="n">
        <v>1964</v>
      </c>
    </row>
    <row r="71" ht="15" customHeight="1">
      <c r="A71" t="n">
        <v>1999</v>
      </c>
      <c r="B71" t="n">
        <v>24147779</v>
      </c>
      <c r="C71" t="n">
        <v>415838</v>
      </c>
      <c r="D71" t="n">
        <v>1706848</v>
      </c>
      <c r="E71" t="n">
        <v>2347141</v>
      </c>
      <c r="F71" t="n">
        <v>2217076</v>
      </c>
      <c r="G71" t="n">
        <v>2150130</v>
      </c>
      <c r="H71" t="n">
        <v>1917485</v>
      </c>
      <c r="I71" t="n">
        <v>1938128</v>
      </c>
      <c r="J71" t="n">
        <v>1909191</v>
      </c>
      <c r="K71" t="n">
        <v>1985842</v>
      </c>
      <c r="L71" t="n">
        <v>1831578</v>
      </c>
      <c r="M71" t="n">
        <v>1517551</v>
      </c>
      <c r="N71" t="n">
        <v>1181260</v>
      </c>
      <c r="O71" t="n">
        <v>849929</v>
      </c>
      <c r="P71" t="n">
        <v>672835</v>
      </c>
      <c r="Q71" t="n">
        <v>534581</v>
      </c>
      <c r="R71" t="n">
        <v>408134</v>
      </c>
      <c r="S71" t="n">
        <v>290264</v>
      </c>
      <c r="T71" t="n">
        <v>156761</v>
      </c>
      <c r="U71" t="n">
        <v>78023</v>
      </c>
      <c r="V71" t="n">
        <v>28254</v>
      </c>
      <c r="W71" t="n">
        <v>8682</v>
      </c>
      <c r="X71" t="n">
        <v>2248</v>
      </c>
    </row>
    <row r="72" ht="15" customHeight="1">
      <c r="A72" t="n">
        <v>2000</v>
      </c>
      <c r="B72" t="n">
        <v>24759401</v>
      </c>
      <c r="C72" t="n">
        <v>432273</v>
      </c>
      <c r="D72" t="n">
        <v>1718089</v>
      </c>
      <c r="E72" t="n">
        <v>2340105</v>
      </c>
      <c r="F72" t="n">
        <v>2291724</v>
      </c>
      <c r="G72" t="n">
        <v>2182158</v>
      </c>
      <c r="H72" t="n">
        <v>1988388</v>
      </c>
      <c r="I72" t="n">
        <v>1952004</v>
      </c>
      <c r="J72" t="n">
        <v>1949684</v>
      </c>
      <c r="K72" t="n">
        <v>2009744</v>
      </c>
      <c r="L72" t="n">
        <v>1891673</v>
      </c>
      <c r="M72" t="n">
        <v>1587396</v>
      </c>
      <c r="N72" t="n">
        <v>1274648</v>
      </c>
      <c r="O72" t="n">
        <v>890015</v>
      </c>
      <c r="P72" t="n">
        <v>701434</v>
      </c>
      <c r="Q72" t="n">
        <v>544703</v>
      </c>
      <c r="R72" t="n">
        <v>420854</v>
      </c>
      <c r="S72" t="n">
        <v>299476</v>
      </c>
      <c r="T72" t="n">
        <v>166551</v>
      </c>
      <c r="U72" t="n">
        <v>79643</v>
      </c>
      <c r="V72" t="n">
        <v>28592</v>
      </c>
      <c r="W72" t="n">
        <v>7943</v>
      </c>
      <c r="X72" t="n">
        <v>2304</v>
      </c>
    </row>
    <row r="73" ht="15" customHeight="1">
      <c r="A73" t="n">
        <v>2001</v>
      </c>
      <c r="B73" t="n">
        <v>25244454</v>
      </c>
      <c r="C73" t="n">
        <v>454886</v>
      </c>
      <c r="D73" t="n">
        <v>1718689</v>
      </c>
      <c r="E73" t="n">
        <v>2305759</v>
      </c>
      <c r="F73" t="n">
        <v>2347547</v>
      </c>
      <c r="G73" t="n">
        <v>2200830</v>
      </c>
      <c r="H73" t="n">
        <v>2073841</v>
      </c>
      <c r="I73" t="n">
        <v>1945460</v>
      </c>
      <c r="J73" t="n">
        <v>1992813</v>
      </c>
      <c r="K73" t="n">
        <v>2024558</v>
      </c>
      <c r="L73" t="n">
        <v>1933222</v>
      </c>
      <c r="M73" t="n">
        <v>1645159</v>
      </c>
      <c r="N73" t="n">
        <v>1359906</v>
      </c>
      <c r="O73" t="n">
        <v>923710</v>
      </c>
      <c r="P73" t="n">
        <v>719754</v>
      </c>
      <c r="Q73" t="n">
        <v>563787</v>
      </c>
      <c r="R73" t="n">
        <v>425634</v>
      </c>
      <c r="S73" t="n">
        <v>307683</v>
      </c>
      <c r="T73" t="n">
        <v>175636</v>
      </c>
      <c r="U73" t="n">
        <v>82747</v>
      </c>
      <c r="V73" t="n">
        <v>31948</v>
      </c>
      <c r="W73" t="n">
        <v>8522</v>
      </c>
      <c r="X73" t="n">
        <v>2363</v>
      </c>
    </row>
    <row r="74" ht="15" customHeight="1">
      <c r="A74" t="n">
        <v>2002</v>
      </c>
      <c r="B74" t="n">
        <v>25700821</v>
      </c>
      <c r="C74" t="n">
        <v>447565</v>
      </c>
      <c r="D74" t="n">
        <v>1747541</v>
      </c>
      <c r="E74" t="n">
        <v>2269919</v>
      </c>
      <c r="F74" t="n">
        <v>2395790</v>
      </c>
      <c r="G74" t="n">
        <v>2217575</v>
      </c>
      <c r="H74" t="n">
        <v>2144795</v>
      </c>
      <c r="I74" t="n">
        <v>1954732</v>
      </c>
      <c r="J74" t="n">
        <v>2042022</v>
      </c>
      <c r="K74" t="n">
        <v>2017369</v>
      </c>
      <c r="L74" t="n">
        <v>1962697</v>
      </c>
      <c r="M74" t="n">
        <v>1714674</v>
      </c>
      <c r="N74" t="n">
        <v>1405644</v>
      </c>
      <c r="O74" t="n">
        <v>992478</v>
      </c>
      <c r="P74" t="n">
        <v>742907</v>
      </c>
      <c r="Q74" t="n">
        <v>580428</v>
      </c>
      <c r="R74" t="n">
        <v>432981</v>
      </c>
      <c r="S74" t="n">
        <v>313667</v>
      </c>
      <c r="T74" t="n">
        <v>186269</v>
      </c>
      <c r="U74" t="n">
        <v>86111</v>
      </c>
      <c r="V74" t="n">
        <v>34190</v>
      </c>
      <c r="W74" t="n">
        <v>9105</v>
      </c>
      <c r="X74" t="n">
        <v>2362</v>
      </c>
    </row>
    <row r="75" ht="15" customHeight="1">
      <c r="A75" t="n">
        <v>2003</v>
      </c>
      <c r="B75" t="n">
        <v>26108621</v>
      </c>
      <c r="C75" t="n">
        <v>453900</v>
      </c>
      <c r="D75" t="n">
        <v>1767625</v>
      </c>
      <c r="E75" t="n">
        <v>2234586</v>
      </c>
      <c r="F75" t="n">
        <v>2426831</v>
      </c>
      <c r="G75" t="n">
        <v>2242514</v>
      </c>
      <c r="H75" t="n">
        <v>2193663</v>
      </c>
      <c r="I75" t="n">
        <v>1968751</v>
      </c>
      <c r="J75" t="n">
        <v>2066477</v>
      </c>
      <c r="K75" t="n">
        <v>2006564</v>
      </c>
      <c r="L75" t="n">
        <v>1990303</v>
      </c>
      <c r="M75" t="n">
        <v>1777586</v>
      </c>
      <c r="N75" t="n">
        <v>1453005</v>
      </c>
      <c r="O75" t="n">
        <v>1058387</v>
      </c>
      <c r="P75" t="n">
        <v>772748</v>
      </c>
      <c r="Q75" t="n">
        <v>597584</v>
      </c>
      <c r="R75" t="n">
        <v>444007</v>
      </c>
      <c r="S75" t="n">
        <v>319202</v>
      </c>
      <c r="T75" t="n">
        <v>196612</v>
      </c>
      <c r="U75" t="n">
        <v>89459</v>
      </c>
      <c r="V75" t="n">
        <v>36573</v>
      </c>
      <c r="W75" t="n">
        <v>9840</v>
      </c>
      <c r="X75" t="n">
        <v>2404</v>
      </c>
    </row>
    <row r="76" ht="15" customHeight="1">
      <c r="A76" t="n">
        <v>2004</v>
      </c>
      <c r="B76" t="n">
        <v>26566354</v>
      </c>
      <c r="C76" t="n">
        <v>465299</v>
      </c>
      <c r="D76" t="n">
        <v>1796588</v>
      </c>
      <c r="E76" t="n">
        <v>2206325</v>
      </c>
      <c r="F76" t="n">
        <v>2427282</v>
      </c>
      <c r="G76" t="n">
        <v>2288881</v>
      </c>
      <c r="H76" t="n">
        <v>2236581</v>
      </c>
      <c r="I76" t="n">
        <v>2024324</v>
      </c>
      <c r="J76" t="n">
        <v>2079769</v>
      </c>
      <c r="K76" t="n">
        <v>2001306</v>
      </c>
      <c r="L76" t="n">
        <v>2025076</v>
      </c>
      <c r="M76" t="n">
        <v>1828263</v>
      </c>
      <c r="N76" t="n">
        <v>1503300</v>
      </c>
      <c r="O76" t="n">
        <v>1133352</v>
      </c>
      <c r="P76" t="n">
        <v>803680</v>
      </c>
      <c r="Q76" t="n">
        <v>615036</v>
      </c>
      <c r="R76" t="n">
        <v>455019</v>
      </c>
      <c r="S76" t="n">
        <v>323856</v>
      </c>
      <c r="T76" t="n">
        <v>205596</v>
      </c>
      <c r="U76" t="n">
        <v>95065</v>
      </c>
      <c r="V76" t="n">
        <v>38831</v>
      </c>
      <c r="W76" t="n">
        <v>10389</v>
      </c>
      <c r="X76" t="n">
        <v>2536</v>
      </c>
    </row>
    <row r="77" ht="15" customHeight="1">
      <c r="A77" t="n">
        <v>2005</v>
      </c>
      <c r="B77" t="n">
        <v>27023357</v>
      </c>
      <c r="C77" t="n">
        <v>478287</v>
      </c>
      <c r="D77" t="n">
        <v>1829035</v>
      </c>
      <c r="E77" t="n">
        <v>2194409</v>
      </c>
      <c r="F77" t="n">
        <v>2395362</v>
      </c>
      <c r="G77" t="n">
        <v>2351198</v>
      </c>
      <c r="H77" t="n">
        <v>2256864</v>
      </c>
      <c r="I77" t="n">
        <v>2090753</v>
      </c>
      <c r="J77" t="n">
        <v>2069148</v>
      </c>
      <c r="K77" t="n">
        <v>2020969</v>
      </c>
      <c r="L77" t="n">
        <v>2037614</v>
      </c>
      <c r="M77" t="n">
        <v>1882627</v>
      </c>
      <c r="N77" t="n">
        <v>1553132</v>
      </c>
      <c r="O77" t="n">
        <v>1223487</v>
      </c>
      <c r="P77" t="n">
        <v>831751</v>
      </c>
      <c r="Q77" t="n">
        <v>634962</v>
      </c>
      <c r="R77" t="n">
        <v>469088</v>
      </c>
      <c r="S77" t="n">
        <v>332955</v>
      </c>
      <c r="T77" t="n">
        <v>212659</v>
      </c>
      <c r="U77" t="n">
        <v>103645</v>
      </c>
      <c r="V77" t="n">
        <v>40934</v>
      </c>
      <c r="W77" t="n">
        <v>11735</v>
      </c>
      <c r="X77" t="n">
        <v>2743</v>
      </c>
    </row>
    <row r="78" ht="15" customHeight="1">
      <c r="A78" t="n">
        <v>2006</v>
      </c>
      <c r="B78" t="n">
        <v>27505140</v>
      </c>
      <c r="C78" t="n">
        <v>491546</v>
      </c>
      <c r="D78" t="n">
        <v>1852501</v>
      </c>
      <c r="E78" t="n">
        <v>2215680</v>
      </c>
      <c r="F78" t="n">
        <v>2358688</v>
      </c>
      <c r="G78" t="n">
        <v>2405065</v>
      </c>
      <c r="H78" t="n">
        <v>2278696</v>
      </c>
      <c r="I78" t="n">
        <v>2171048</v>
      </c>
      <c r="J78" t="n">
        <v>2057194</v>
      </c>
      <c r="K78" t="n">
        <v>2060045</v>
      </c>
      <c r="L78" t="n">
        <v>2051050</v>
      </c>
      <c r="M78" t="n">
        <v>1921589</v>
      </c>
      <c r="N78" t="n">
        <v>1608196</v>
      </c>
      <c r="O78" t="n">
        <v>1304501</v>
      </c>
      <c r="P78" t="n">
        <v>863251</v>
      </c>
      <c r="Q78" t="n">
        <v>652454</v>
      </c>
      <c r="R78" t="n">
        <v>486957</v>
      </c>
      <c r="S78" t="n">
        <v>338247</v>
      </c>
      <c r="T78" t="n">
        <v>220329</v>
      </c>
      <c r="U78" t="n">
        <v>110088</v>
      </c>
      <c r="V78" t="n">
        <v>42437</v>
      </c>
      <c r="W78" t="n">
        <v>12814</v>
      </c>
      <c r="X78" t="n">
        <v>2764</v>
      </c>
    </row>
    <row r="79" ht="15" customHeight="1">
      <c r="A79" t="n">
        <v>2007</v>
      </c>
      <c r="B79" t="n">
        <v>30175127</v>
      </c>
      <c r="C79" t="n">
        <v>561113</v>
      </c>
      <c r="D79" t="n">
        <v>2075623</v>
      </c>
      <c r="E79" t="n">
        <v>2509026</v>
      </c>
      <c r="F79" t="n">
        <v>2646495</v>
      </c>
      <c r="G79" t="n">
        <v>2790130</v>
      </c>
      <c r="H79" t="n">
        <v>2495540</v>
      </c>
      <c r="I79" t="n">
        <v>2309375</v>
      </c>
      <c r="J79" t="n">
        <v>2128312</v>
      </c>
      <c r="K79" t="n">
        <v>2180720</v>
      </c>
      <c r="L79" t="n">
        <v>2142029</v>
      </c>
      <c r="M79" t="n">
        <v>2077253</v>
      </c>
      <c r="N79" t="n">
        <v>1810866</v>
      </c>
      <c r="O79" t="n">
        <v>1450524</v>
      </c>
      <c r="P79" t="n">
        <v>1003123</v>
      </c>
      <c r="Q79" t="n">
        <v>731241</v>
      </c>
      <c r="R79" t="n">
        <v>530503</v>
      </c>
      <c r="S79" t="n">
        <v>358981</v>
      </c>
      <c r="T79" t="n">
        <v>223071</v>
      </c>
      <c r="U79" t="n">
        <v>106879</v>
      </c>
      <c r="V79" t="n">
        <v>33645</v>
      </c>
      <c r="W79" t="n">
        <v>8825</v>
      </c>
      <c r="X79" t="n">
        <v>1853</v>
      </c>
    </row>
    <row r="80" ht="15" customHeight="1">
      <c r="A80" t="n">
        <v>2008</v>
      </c>
      <c r="B80" t="n">
        <v>30878819</v>
      </c>
      <c r="C80" t="n">
        <v>553075</v>
      </c>
      <c r="D80" t="n">
        <v>2162270</v>
      </c>
      <c r="E80" t="n">
        <v>2562170</v>
      </c>
      <c r="F80" t="n">
        <v>2646519</v>
      </c>
      <c r="G80" t="n">
        <v>2856684</v>
      </c>
      <c r="H80" t="n">
        <v>2539411</v>
      </c>
      <c r="I80" t="n">
        <v>2376905</v>
      </c>
      <c r="J80" t="n">
        <v>2156687</v>
      </c>
      <c r="K80" t="n">
        <v>2215397</v>
      </c>
      <c r="L80" t="n">
        <v>2141089</v>
      </c>
      <c r="M80" t="n">
        <v>2117648</v>
      </c>
      <c r="N80" t="n">
        <v>1890698</v>
      </c>
      <c r="O80" t="n">
        <v>1508638</v>
      </c>
      <c r="P80" t="n">
        <v>1076307</v>
      </c>
      <c r="Q80" t="n">
        <v>766780</v>
      </c>
      <c r="R80" t="n">
        <v>550110</v>
      </c>
      <c r="S80" t="n">
        <v>369380</v>
      </c>
      <c r="T80" t="n">
        <v>228812</v>
      </c>
      <c r="U80" t="n">
        <v>113657</v>
      </c>
      <c r="V80" t="n">
        <v>35571</v>
      </c>
      <c r="W80" t="n">
        <v>9185</v>
      </c>
      <c r="X80" t="n">
        <v>1826</v>
      </c>
    </row>
    <row r="81" ht="15" customHeight="1">
      <c r="A81" t="n">
        <v>2009</v>
      </c>
      <c r="B81" t="n">
        <v>31565164</v>
      </c>
      <c r="C81" t="n">
        <v>560922</v>
      </c>
      <c r="D81" t="n">
        <v>2210519</v>
      </c>
      <c r="E81" t="n">
        <v>2627616</v>
      </c>
      <c r="F81" t="n">
        <v>2658046</v>
      </c>
      <c r="G81" t="n">
        <v>2893116</v>
      </c>
      <c r="H81" t="n">
        <v>2602321</v>
      </c>
      <c r="I81" t="n">
        <v>2417931</v>
      </c>
      <c r="J81" t="n">
        <v>2217071</v>
      </c>
      <c r="K81" t="n">
        <v>2232453</v>
      </c>
      <c r="L81" t="n">
        <v>2139495</v>
      </c>
      <c r="M81" t="n">
        <v>2161918</v>
      </c>
      <c r="N81" t="n">
        <v>1957225</v>
      </c>
      <c r="O81" t="n">
        <v>1570320</v>
      </c>
      <c r="P81" t="n">
        <v>1159022</v>
      </c>
      <c r="Q81" t="n">
        <v>802859</v>
      </c>
      <c r="R81" t="n">
        <v>570306</v>
      </c>
      <c r="S81" t="n">
        <v>379679</v>
      </c>
      <c r="T81" t="n">
        <v>234312</v>
      </c>
      <c r="U81" t="n">
        <v>120063</v>
      </c>
      <c r="V81" t="n">
        <v>38381</v>
      </c>
      <c r="W81" t="n">
        <v>9769</v>
      </c>
      <c r="X81" t="n">
        <v>1820</v>
      </c>
    </row>
    <row r="82" ht="15" customHeight="1">
      <c r="A82" t="n">
        <v>2010</v>
      </c>
      <c r="B82" t="n">
        <v>32202157</v>
      </c>
      <c r="C82" t="n">
        <v>556783</v>
      </c>
      <c r="D82" t="n">
        <v>2252252</v>
      </c>
      <c r="E82" t="n">
        <v>2691750</v>
      </c>
      <c r="F82" t="n">
        <v>2683297</v>
      </c>
      <c r="G82" t="n">
        <v>2887392</v>
      </c>
      <c r="H82" t="n">
        <v>2679033</v>
      </c>
      <c r="I82" t="n">
        <v>2441919</v>
      </c>
      <c r="J82" t="n">
        <v>2291688</v>
      </c>
      <c r="K82" t="n">
        <v>2228082</v>
      </c>
      <c r="L82" t="n">
        <v>2164592</v>
      </c>
      <c r="M82" t="n">
        <v>2180791</v>
      </c>
      <c r="N82" t="n">
        <v>2023253</v>
      </c>
      <c r="O82" t="n">
        <v>1628947</v>
      </c>
      <c r="P82" t="n">
        <v>1253984</v>
      </c>
      <c r="Q82" t="n">
        <v>835018</v>
      </c>
      <c r="R82" t="n">
        <v>592470</v>
      </c>
      <c r="S82" t="n">
        <v>392531</v>
      </c>
      <c r="T82" t="n">
        <v>243068</v>
      </c>
      <c r="U82" t="n">
        <v>122089</v>
      </c>
      <c r="V82" t="n">
        <v>41483</v>
      </c>
      <c r="W82" t="n">
        <v>9932</v>
      </c>
      <c r="X82" t="n">
        <v>1803</v>
      </c>
    </row>
    <row r="83" ht="15" customHeight="1">
      <c r="A83" t="n">
        <v>2011</v>
      </c>
      <c r="B83" t="n">
        <v>30971465</v>
      </c>
      <c r="C83" t="n">
        <v>512739</v>
      </c>
      <c r="D83" t="n">
        <v>2037731</v>
      </c>
      <c r="E83" t="n">
        <v>2463314</v>
      </c>
      <c r="F83" t="n">
        <v>2492946</v>
      </c>
      <c r="G83" t="n">
        <v>2652695</v>
      </c>
      <c r="H83" t="n">
        <v>2662248</v>
      </c>
      <c r="I83" t="n">
        <v>2370192</v>
      </c>
      <c r="J83" t="n">
        <v>2240896</v>
      </c>
      <c r="K83" t="n">
        <v>2121264</v>
      </c>
      <c r="L83" t="n">
        <v>2117525</v>
      </c>
      <c r="M83" t="n">
        <v>2104134</v>
      </c>
      <c r="N83" t="n">
        <v>1983995</v>
      </c>
      <c r="O83" t="n">
        <v>1643681</v>
      </c>
      <c r="P83" t="n">
        <v>1291768</v>
      </c>
      <c r="Q83" t="n">
        <v>843542</v>
      </c>
      <c r="R83" t="n">
        <v>599676</v>
      </c>
      <c r="S83" t="n">
        <v>402616</v>
      </c>
      <c r="T83" t="n">
        <v>244464</v>
      </c>
      <c r="U83" t="n">
        <v>128303</v>
      </c>
      <c r="V83" t="n">
        <v>45379</v>
      </c>
      <c r="W83" t="n">
        <v>10474</v>
      </c>
      <c r="X83" t="n">
        <v>1883</v>
      </c>
    </row>
    <row r="84" ht="15" customHeight="1">
      <c r="A84" t="n">
        <v>2012</v>
      </c>
      <c r="B84" t="n">
        <v>31554789</v>
      </c>
      <c r="C84" t="n">
        <v>504200</v>
      </c>
      <c r="D84" t="n">
        <v>2040585</v>
      </c>
      <c r="E84" t="n">
        <v>2511873</v>
      </c>
      <c r="F84" t="n">
        <v>2501685</v>
      </c>
      <c r="G84" t="n">
        <v>2612843</v>
      </c>
      <c r="H84" t="n">
        <v>2781469</v>
      </c>
      <c r="I84" t="n">
        <v>2433155</v>
      </c>
      <c r="J84" t="n">
        <v>2311903</v>
      </c>
      <c r="K84" t="n">
        <v>2130777</v>
      </c>
      <c r="L84" t="n">
        <v>2160775</v>
      </c>
      <c r="M84" t="n">
        <v>2095955</v>
      </c>
      <c r="N84" t="n">
        <v>2009626</v>
      </c>
      <c r="O84" t="n">
        <v>1718103</v>
      </c>
      <c r="P84" t="n">
        <v>1335988</v>
      </c>
      <c r="Q84" t="n">
        <v>910942</v>
      </c>
      <c r="R84" t="n">
        <v>625203</v>
      </c>
      <c r="S84" t="n">
        <v>418800</v>
      </c>
      <c r="T84" t="n">
        <v>252812</v>
      </c>
      <c r="U84" t="n">
        <v>134857</v>
      </c>
      <c r="V84" t="n">
        <v>49930</v>
      </c>
      <c r="W84" t="n">
        <v>11286</v>
      </c>
      <c r="X84" t="n">
        <v>2022</v>
      </c>
    </row>
    <row r="85" ht="15" customHeight="1">
      <c r="A85" t="n">
        <v>2013</v>
      </c>
      <c r="B85" t="n">
        <v>32089759</v>
      </c>
      <c r="C85" t="n">
        <v>507457</v>
      </c>
      <c r="D85" t="n">
        <v>2034876</v>
      </c>
      <c r="E85" t="n">
        <v>2555443</v>
      </c>
      <c r="F85" t="n">
        <v>2505831</v>
      </c>
      <c r="G85" t="n">
        <v>2578249</v>
      </c>
      <c r="H85" t="n">
        <v>2854114</v>
      </c>
      <c r="I85" t="n">
        <v>2503222</v>
      </c>
      <c r="J85" t="n">
        <v>2374756</v>
      </c>
      <c r="K85" t="n">
        <v>2153720</v>
      </c>
      <c r="L85" t="n">
        <v>2179021</v>
      </c>
      <c r="M85" t="n">
        <v>2082962</v>
      </c>
      <c r="N85" t="n">
        <v>2039089</v>
      </c>
      <c r="O85" t="n">
        <v>1783351</v>
      </c>
      <c r="P85" t="n">
        <v>1386409</v>
      </c>
      <c r="Q85" t="n">
        <v>978579</v>
      </c>
      <c r="R85" t="n">
        <v>659294</v>
      </c>
      <c r="S85" t="n">
        <v>439139</v>
      </c>
      <c r="T85" t="n">
        <v>265186</v>
      </c>
      <c r="U85" t="n">
        <v>140281</v>
      </c>
      <c r="V85" t="n">
        <v>54398</v>
      </c>
      <c r="W85" t="n">
        <v>12205</v>
      </c>
      <c r="X85" t="n">
        <v>2177</v>
      </c>
    </row>
    <row r="86" ht="15" customHeight="1">
      <c r="A86" t="n">
        <v>2014</v>
      </c>
      <c r="B86" t="n">
        <v>32789545</v>
      </c>
      <c r="C86" t="n">
        <v>512894</v>
      </c>
      <c r="D86" t="n">
        <v>2048597</v>
      </c>
      <c r="E86" t="n">
        <v>2580414</v>
      </c>
      <c r="F86" t="n">
        <v>2524250</v>
      </c>
      <c r="G86" t="n">
        <v>2574585</v>
      </c>
      <c r="H86" t="n">
        <v>2914779</v>
      </c>
      <c r="I86" t="n">
        <v>2625801</v>
      </c>
      <c r="J86" t="n">
        <v>2437877</v>
      </c>
      <c r="K86" t="n">
        <v>2213247</v>
      </c>
      <c r="L86" t="n">
        <v>2199088</v>
      </c>
      <c r="M86" t="n">
        <v>2084813</v>
      </c>
      <c r="N86" t="n">
        <v>2075243</v>
      </c>
      <c r="O86" t="n">
        <v>1843978</v>
      </c>
      <c r="P86" t="n">
        <v>1444159</v>
      </c>
      <c r="Q86" t="n">
        <v>1051373</v>
      </c>
      <c r="R86" t="n">
        <v>694982</v>
      </c>
      <c r="S86" t="n">
        <v>462829</v>
      </c>
      <c r="T86" t="n">
        <v>278851</v>
      </c>
      <c r="U86" t="n">
        <v>146754</v>
      </c>
      <c r="V86" t="n">
        <v>59034</v>
      </c>
      <c r="W86" t="n">
        <v>13580</v>
      </c>
      <c r="X86" t="n">
        <v>2417</v>
      </c>
    </row>
    <row r="87" ht="15" customHeight="1">
      <c r="A87" t="n">
        <v>2015</v>
      </c>
      <c r="B87" t="n">
        <v>33435520</v>
      </c>
      <c r="C87" t="n">
        <v>515418</v>
      </c>
      <c r="D87" t="n">
        <v>2057491</v>
      </c>
      <c r="E87" t="n">
        <v>2602944</v>
      </c>
      <c r="F87" t="n">
        <v>2530958</v>
      </c>
      <c r="G87" t="n">
        <v>2594547</v>
      </c>
      <c r="H87" t="n">
        <v>2919535</v>
      </c>
      <c r="I87" t="n">
        <v>2761170</v>
      </c>
      <c r="J87" t="n">
        <v>2486341</v>
      </c>
      <c r="K87" t="n">
        <v>2288002</v>
      </c>
      <c r="L87" t="n">
        <v>2199898</v>
      </c>
      <c r="M87" t="n">
        <v>2110095</v>
      </c>
      <c r="N87" t="n">
        <v>2087804</v>
      </c>
      <c r="O87" t="n">
        <v>1901544</v>
      </c>
      <c r="P87" t="n">
        <v>1504453</v>
      </c>
      <c r="Q87" t="n">
        <v>1130546</v>
      </c>
      <c r="R87" t="n">
        <v>728521</v>
      </c>
      <c r="S87" t="n">
        <v>487382</v>
      </c>
      <c r="T87" t="n">
        <v>292112</v>
      </c>
      <c r="U87" t="n">
        <v>155301</v>
      </c>
      <c r="V87" t="n">
        <v>63317</v>
      </c>
      <c r="W87" t="n">
        <v>15457</v>
      </c>
      <c r="X87" t="n">
        <v>2684</v>
      </c>
    </row>
    <row r="88" ht="15" customHeight="1">
      <c r="A88" t="n">
        <v>2016</v>
      </c>
      <c r="B88" t="n">
        <v>33878185</v>
      </c>
      <c r="C88" t="n">
        <v>515189</v>
      </c>
      <c r="D88" t="n">
        <v>2072405</v>
      </c>
      <c r="E88" t="n">
        <v>2610194</v>
      </c>
      <c r="F88" t="n">
        <v>2541461</v>
      </c>
      <c r="G88" t="n">
        <v>2613376</v>
      </c>
      <c r="H88" t="n">
        <v>2873038</v>
      </c>
      <c r="I88" t="n">
        <v>2879284</v>
      </c>
      <c r="J88" t="n">
        <v>2534326</v>
      </c>
      <c r="K88" t="n">
        <v>2340237</v>
      </c>
      <c r="L88" t="n">
        <v>2176056</v>
      </c>
      <c r="M88" t="n">
        <v>2133748</v>
      </c>
      <c r="N88" t="n">
        <v>2082655</v>
      </c>
      <c r="O88" t="n">
        <v>1926264</v>
      </c>
      <c r="P88" t="n">
        <v>1560788</v>
      </c>
      <c r="Q88" t="n">
        <v>1196882</v>
      </c>
      <c r="R88" t="n">
        <v>758105</v>
      </c>
      <c r="S88" t="n">
        <v>506095</v>
      </c>
      <c r="T88" t="n">
        <v>307869</v>
      </c>
      <c r="U88" t="n">
        <v>162398</v>
      </c>
      <c r="V88" t="n">
        <v>67434</v>
      </c>
      <c r="W88" t="n">
        <v>17416</v>
      </c>
      <c r="X88" t="n">
        <v>2965</v>
      </c>
    </row>
    <row r="89" ht="15" customHeight="1">
      <c r="A89" t="n">
        <v>2017</v>
      </c>
      <c r="B89" t="n">
        <v>34534960</v>
      </c>
      <c r="C89" t="n">
        <v>509965</v>
      </c>
      <c r="D89" t="n">
        <v>2082553</v>
      </c>
      <c r="E89" t="n">
        <v>2607240</v>
      </c>
      <c r="F89" t="n">
        <v>2587287</v>
      </c>
      <c r="G89" t="n">
        <v>2625512</v>
      </c>
      <c r="H89" t="n">
        <v>2840985</v>
      </c>
      <c r="I89" t="n">
        <v>3012678</v>
      </c>
      <c r="J89" t="n">
        <v>2609277</v>
      </c>
      <c r="K89" t="n">
        <v>2423436</v>
      </c>
      <c r="L89" t="n">
        <v>2194351</v>
      </c>
      <c r="M89" t="n">
        <v>2183009</v>
      </c>
      <c r="N89" t="n">
        <v>2080564</v>
      </c>
      <c r="O89" t="n">
        <v>1955659</v>
      </c>
      <c r="P89" t="n">
        <v>1636213</v>
      </c>
      <c r="Q89" t="n">
        <v>1241848</v>
      </c>
      <c r="R89" t="n">
        <v>822060</v>
      </c>
      <c r="S89" t="n">
        <v>533172</v>
      </c>
      <c r="T89" t="n">
        <v>324898</v>
      </c>
      <c r="U89" t="n">
        <v>170016</v>
      </c>
      <c r="V89" t="n">
        <v>71399</v>
      </c>
      <c r="W89" t="n">
        <v>19545</v>
      </c>
      <c r="X89" t="n">
        <v>3293</v>
      </c>
    </row>
    <row r="90" ht="15" customHeight="1">
      <c r="A90" t="n">
        <v>2018</v>
      </c>
      <c r="B90" t="n">
        <v>34948050</v>
      </c>
      <c r="C90" t="n">
        <v>497765</v>
      </c>
      <c r="D90" t="n">
        <v>2078740</v>
      </c>
      <c r="E90" t="n">
        <v>2608295</v>
      </c>
      <c r="F90" t="n">
        <v>2629920</v>
      </c>
      <c r="G90" t="n">
        <v>2622171</v>
      </c>
      <c r="H90" t="n">
        <v>2797845</v>
      </c>
      <c r="I90" t="n">
        <v>3093302</v>
      </c>
      <c r="J90" t="n">
        <v>2683267</v>
      </c>
      <c r="K90" t="n">
        <v>2487212</v>
      </c>
      <c r="L90" t="n">
        <v>2206807</v>
      </c>
      <c r="M90" t="n">
        <v>2191397</v>
      </c>
      <c r="N90" t="n">
        <v>2056259</v>
      </c>
      <c r="O90" t="n">
        <v>1973971</v>
      </c>
      <c r="P90" t="n">
        <v>1687618</v>
      </c>
      <c r="Q90" t="n">
        <v>1277360</v>
      </c>
      <c r="R90" t="n">
        <v>876746</v>
      </c>
      <c r="S90" t="n">
        <v>559402</v>
      </c>
      <c r="T90" t="n">
        <v>340098</v>
      </c>
      <c r="U90" t="n">
        <v>179376</v>
      </c>
      <c r="V90" t="n">
        <v>75071</v>
      </c>
      <c r="W90" t="n">
        <v>21717</v>
      </c>
      <c r="X90" t="n">
        <v>3711</v>
      </c>
    </row>
    <row r="91" ht="15" customHeight="1">
      <c r="A91" t="n">
        <v>2019</v>
      </c>
      <c r="B91" t="n">
        <v>35241260</v>
      </c>
      <c r="C91" t="n">
        <v>483539</v>
      </c>
      <c r="D91" t="n">
        <v>2031629</v>
      </c>
      <c r="E91" t="n">
        <v>2596860</v>
      </c>
      <c r="F91" t="n">
        <v>2647325</v>
      </c>
      <c r="G91" t="n">
        <v>2617941</v>
      </c>
      <c r="H91" t="n">
        <v>2747747</v>
      </c>
      <c r="I91" t="n">
        <v>3105781</v>
      </c>
      <c r="J91" t="n">
        <v>2775343</v>
      </c>
      <c r="K91" t="n">
        <v>2529425</v>
      </c>
      <c r="L91" t="n">
        <v>2244043</v>
      </c>
      <c r="M91" t="n">
        <v>2193158</v>
      </c>
      <c r="N91" t="n">
        <v>2041674</v>
      </c>
      <c r="O91" t="n">
        <v>1994847</v>
      </c>
      <c r="P91" t="n">
        <v>1733342</v>
      </c>
      <c r="Q91" t="n">
        <v>1321256</v>
      </c>
      <c r="R91" t="n">
        <v>935758</v>
      </c>
      <c r="S91" t="n">
        <v>586121</v>
      </c>
      <c r="T91" t="n">
        <v>359649</v>
      </c>
      <c r="U91" t="n">
        <v>188689</v>
      </c>
      <c r="V91" t="n">
        <v>79144</v>
      </c>
      <c r="W91" t="n">
        <v>23745</v>
      </c>
      <c r="X91" t="n">
        <v>4244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2.xml><?xml version="1.0" encoding="utf-8"?>
<worksheet xmlns="http://schemas.openxmlformats.org/spreadsheetml/2006/main">
  <sheetPr codeName="Sheet11">
    <outlinePr summaryBelow="1" summaryRight="1"/>
    <pageSetUpPr/>
  </sheetPr>
  <dimension ref="A1:GJ27"/>
  <sheetViews>
    <sheetView topLeftCell="FO1" zoomScale="84" zoomScaleNormal="84" workbookViewId="0">
      <selection activeCell="FW3" sqref="FW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0" min="1" max="1"/>
    <col width="10.140625" customWidth="1" style="20" min="2" max="163"/>
    <col width="13.42578125" customWidth="1" style="20" min="164" max="164"/>
    <col width="13.42578125" customWidth="1" style="20" min="165" max="16384"/>
  </cols>
  <sheetData>
    <row r="1" ht="50.1" customHeight="1">
      <c r="A1" s="128" t="inlineStr">
        <is>
          <t>AGE_AT_DEATH</t>
        </is>
      </c>
      <c r="B1" s="129" t="n">
        <v>1828</v>
      </c>
      <c r="C1" s="129" t="n">
        <v>1829</v>
      </c>
      <c r="D1" s="129" t="n">
        <v>1830</v>
      </c>
      <c r="E1" s="129" t="n">
        <v>1831</v>
      </c>
      <c r="F1" s="129" t="n">
        <v>1832</v>
      </c>
      <c r="G1" s="129" t="n">
        <v>1833</v>
      </c>
      <c r="H1" s="129" t="n">
        <v>1834</v>
      </c>
      <c r="I1" s="129" t="n">
        <v>1835</v>
      </c>
      <c r="J1" s="129" t="n">
        <v>1836</v>
      </c>
      <c r="K1" s="129" t="n">
        <v>1837</v>
      </c>
      <c r="L1" s="129" t="n">
        <v>1838</v>
      </c>
      <c r="M1" s="129" t="n">
        <v>1839</v>
      </c>
      <c r="N1" s="129" t="n">
        <v>1840</v>
      </c>
      <c r="O1" s="129" t="n">
        <v>1841</v>
      </c>
      <c r="P1" s="129" t="n">
        <v>1842</v>
      </c>
      <c r="Q1" s="129" t="n">
        <v>1843</v>
      </c>
      <c r="R1" s="129" t="n">
        <v>1844</v>
      </c>
      <c r="S1" s="129" t="n">
        <v>1845</v>
      </c>
      <c r="T1" s="129" t="n">
        <v>1846</v>
      </c>
      <c r="U1" s="129" t="n">
        <v>1847</v>
      </c>
      <c r="V1" s="129" t="n">
        <v>1848</v>
      </c>
      <c r="W1" s="129" t="n">
        <v>1849</v>
      </c>
      <c r="X1" s="129" t="n">
        <v>1850</v>
      </c>
      <c r="Y1" s="129" t="n">
        <v>1851</v>
      </c>
      <c r="Z1" s="129" t="n">
        <v>1852</v>
      </c>
      <c r="AA1" s="129" t="n">
        <v>1853</v>
      </c>
      <c r="AB1" s="129" t="n">
        <v>1854</v>
      </c>
      <c r="AC1" s="129" t="n">
        <v>1855</v>
      </c>
      <c r="AD1" s="129" t="n">
        <v>1856</v>
      </c>
      <c r="AE1" s="129" t="n">
        <v>1857</v>
      </c>
      <c r="AF1" s="129" t="n">
        <v>1858</v>
      </c>
      <c r="AG1" s="129" t="n">
        <v>1859</v>
      </c>
      <c r="AH1" s="129" t="n">
        <v>1860</v>
      </c>
      <c r="AI1" s="129" t="n">
        <v>1861</v>
      </c>
      <c r="AJ1" s="129" t="n">
        <v>1862</v>
      </c>
      <c r="AK1" s="129" t="n">
        <v>1863</v>
      </c>
      <c r="AL1" s="129" t="n">
        <v>1864</v>
      </c>
      <c r="AM1" s="129" t="n">
        <v>1865</v>
      </c>
      <c r="AN1" s="129" t="n">
        <v>1866</v>
      </c>
      <c r="AO1" s="129" t="n">
        <v>1867</v>
      </c>
      <c r="AP1" s="129" t="n">
        <v>1868</v>
      </c>
      <c r="AQ1" s="129" t="n">
        <v>1869</v>
      </c>
      <c r="AR1" s="129" t="n">
        <v>1870</v>
      </c>
      <c r="AS1" s="129" t="n">
        <v>1871</v>
      </c>
      <c r="AT1" s="129" t="n">
        <v>1872</v>
      </c>
      <c r="AU1" s="129" t="n">
        <v>1873</v>
      </c>
      <c r="AV1" s="129" t="n">
        <v>1874</v>
      </c>
      <c r="AW1" s="129" t="n">
        <v>1875</v>
      </c>
      <c r="AX1" s="129" t="n">
        <v>1876</v>
      </c>
      <c r="AY1" s="129" t="n">
        <v>1877</v>
      </c>
      <c r="AZ1" s="129" t="n">
        <v>1878</v>
      </c>
      <c r="BA1" s="129" t="n">
        <v>1879</v>
      </c>
      <c r="BB1" s="129" t="n">
        <v>1880</v>
      </c>
      <c r="BC1" s="129" t="n">
        <v>1881</v>
      </c>
      <c r="BD1" s="129" t="n">
        <v>1882</v>
      </c>
      <c r="BE1" s="129" t="n">
        <v>1883</v>
      </c>
      <c r="BF1" s="129" t="n">
        <v>1884</v>
      </c>
      <c r="BG1" s="129" t="n">
        <v>1885</v>
      </c>
      <c r="BH1" s="129" t="n">
        <v>1886</v>
      </c>
      <c r="BI1" s="129" t="n">
        <v>1887</v>
      </c>
      <c r="BJ1" s="129" t="n">
        <v>1888</v>
      </c>
      <c r="BK1" s="129" t="n">
        <v>1889</v>
      </c>
      <c r="BL1" s="129" t="n">
        <v>1890</v>
      </c>
      <c r="BM1" s="129" t="n">
        <v>1891</v>
      </c>
      <c r="BN1" s="129" t="n">
        <v>1892</v>
      </c>
      <c r="BO1" s="129" t="n">
        <v>1893</v>
      </c>
      <c r="BP1" s="129" t="n">
        <v>1894</v>
      </c>
      <c r="BQ1" s="129" t="n">
        <v>1895</v>
      </c>
      <c r="BR1" s="129" t="n">
        <v>1896</v>
      </c>
      <c r="BS1" s="129" t="n">
        <v>1897</v>
      </c>
      <c r="BT1" s="129" t="n">
        <v>1898</v>
      </c>
      <c r="BU1" s="129" t="n">
        <v>1899</v>
      </c>
      <c r="BV1" s="129" t="n">
        <v>1900</v>
      </c>
      <c r="BW1" s="129" t="n">
        <v>1901</v>
      </c>
      <c r="BX1" s="129" t="n">
        <v>1902</v>
      </c>
      <c r="BY1" s="129" t="n">
        <v>1903</v>
      </c>
      <c r="BZ1" s="129" t="n">
        <v>1904</v>
      </c>
      <c r="CA1" s="129" t="n">
        <v>1905</v>
      </c>
      <c r="CB1" s="129" t="n">
        <v>1906</v>
      </c>
      <c r="CC1" s="129" t="n">
        <v>1907</v>
      </c>
      <c r="CD1" s="129" t="n">
        <v>1908</v>
      </c>
      <c r="CE1" s="129" t="n">
        <v>1909</v>
      </c>
      <c r="CF1" s="129" t="n">
        <v>1910</v>
      </c>
      <c r="CG1" s="129" t="n">
        <v>1911</v>
      </c>
      <c r="CH1" s="129" t="n">
        <v>1912</v>
      </c>
      <c r="CI1" s="129" t="n">
        <v>1913</v>
      </c>
      <c r="CJ1" s="129" t="n">
        <v>1914</v>
      </c>
      <c r="CK1" s="129" t="n">
        <v>1915</v>
      </c>
      <c r="CL1" s="129" t="n">
        <v>1916</v>
      </c>
      <c r="CM1" s="129" t="n">
        <v>1917</v>
      </c>
      <c r="CN1" s="129" t="n">
        <v>1918</v>
      </c>
      <c r="CO1" s="129" t="n">
        <v>1919</v>
      </c>
      <c r="CP1" s="129" t="n">
        <v>1920</v>
      </c>
      <c r="CQ1" s="129" t="n">
        <v>1921</v>
      </c>
      <c r="CR1" s="129" t="n">
        <v>1922</v>
      </c>
      <c r="CS1" s="129" t="n">
        <v>1923</v>
      </c>
      <c r="CT1" s="129" t="n">
        <v>1924</v>
      </c>
      <c r="CU1" s="129" t="n">
        <v>1925</v>
      </c>
      <c r="CV1" s="129" t="n">
        <v>1926</v>
      </c>
      <c r="CW1" s="129" t="n">
        <v>1927</v>
      </c>
      <c r="CX1" s="129" t="n">
        <v>1928</v>
      </c>
      <c r="CY1" s="129" t="n">
        <v>1929</v>
      </c>
      <c r="CZ1" s="129" t="n">
        <v>1930</v>
      </c>
      <c r="DA1" s="129" t="n">
        <v>1931</v>
      </c>
      <c r="DB1" s="129" t="n">
        <v>1932</v>
      </c>
      <c r="DC1" s="129" t="n">
        <v>1933</v>
      </c>
      <c r="DD1" s="129" t="n">
        <v>1934</v>
      </c>
      <c r="DE1" s="129" t="n">
        <v>1935</v>
      </c>
      <c r="DF1" s="129" t="n">
        <v>1936</v>
      </c>
      <c r="DG1" s="129" t="n">
        <v>1937</v>
      </c>
      <c r="DH1" s="129" t="n">
        <v>1938</v>
      </c>
      <c r="DI1" s="129" t="n">
        <v>1939</v>
      </c>
      <c r="DJ1" s="129" t="n">
        <v>1940</v>
      </c>
      <c r="DK1" s="129" t="n">
        <v>1941</v>
      </c>
      <c r="DL1" s="129" t="n">
        <v>1942</v>
      </c>
      <c r="DM1" s="129" t="n">
        <v>1943</v>
      </c>
      <c r="DN1" s="129" t="n">
        <v>1944</v>
      </c>
      <c r="DO1" s="129" t="n">
        <v>1945</v>
      </c>
      <c r="DP1" s="129" t="n">
        <v>1946</v>
      </c>
      <c r="DQ1" s="129" t="n">
        <v>1947</v>
      </c>
      <c r="DR1" s="129" t="n">
        <v>1948</v>
      </c>
      <c r="DS1" s="129" t="n">
        <v>1949</v>
      </c>
      <c r="DT1" s="129" t="n">
        <v>1950</v>
      </c>
      <c r="DU1" s="129" t="n">
        <v>1951</v>
      </c>
      <c r="DV1" s="129" t="n">
        <v>1952</v>
      </c>
      <c r="DW1" s="129" t="n">
        <v>1953</v>
      </c>
      <c r="DX1" s="129" t="n">
        <v>1954</v>
      </c>
      <c r="DY1" s="129" t="n">
        <v>1955</v>
      </c>
      <c r="DZ1" s="129" t="n">
        <v>1956</v>
      </c>
      <c r="EA1" s="129" t="n">
        <v>1957</v>
      </c>
      <c r="EB1" s="129" t="n">
        <v>1958</v>
      </c>
      <c r="EC1" s="129" t="n">
        <v>1959</v>
      </c>
      <c r="ED1" s="129" t="n">
        <v>1960</v>
      </c>
      <c r="EE1" s="129" t="n">
        <v>1961</v>
      </c>
      <c r="EF1" s="129" t="n">
        <v>1962</v>
      </c>
      <c r="EG1" s="129" t="n">
        <v>1963</v>
      </c>
      <c r="EH1" s="129" t="n">
        <v>1964</v>
      </c>
      <c r="EI1" s="129" t="n">
        <v>1965</v>
      </c>
      <c r="EJ1" s="129" t="n">
        <v>1966</v>
      </c>
      <c r="EK1" s="129" t="n">
        <v>1967</v>
      </c>
      <c r="EL1" s="129" t="n">
        <v>1968</v>
      </c>
      <c r="EM1" s="129" t="n">
        <v>1969</v>
      </c>
      <c r="EN1" s="129" t="n">
        <v>1970</v>
      </c>
      <c r="EO1" s="129" t="n">
        <v>1971</v>
      </c>
      <c r="EP1" s="129" t="n">
        <v>1972</v>
      </c>
      <c r="EQ1" s="129" t="n">
        <v>1973</v>
      </c>
      <c r="ER1" s="129" t="n">
        <v>1974</v>
      </c>
      <c r="ES1" s="129" t="n">
        <v>1975</v>
      </c>
      <c r="ET1" s="129" t="n">
        <v>1976</v>
      </c>
      <c r="EU1" s="129" t="n">
        <v>1977</v>
      </c>
      <c r="EV1" s="129" t="n">
        <v>1978</v>
      </c>
      <c r="EW1" s="129" t="n">
        <v>1979</v>
      </c>
      <c r="EX1" s="129" t="n">
        <v>1980</v>
      </c>
      <c r="EY1" s="129" t="n">
        <v>1981</v>
      </c>
      <c r="EZ1" s="129" t="n">
        <v>1982</v>
      </c>
      <c r="FA1" s="129" t="n">
        <v>1983</v>
      </c>
      <c r="FB1" s="129" t="n">
        <v>1984</v>
      </c>
      <c r="FC1" s="129" t="n">
        <v>1985</v>
      </c>
      <c r="FD1" s="129" t="n">
        <v>1986</v>
      </c>
      <c r="FE1" s="129" t="n">
        <v>1987</v>
      </c>
      <c r="FF1" s="129" t="n">
        <v>1988</v>
      </c>
      <c r="FG1" s="129" t="n">
        <v>1989</v>
      </c>
      <c r="FH1" s="130" t="n">
        <v>1990</v>
      </c>
      <c r="FI1" s="130" t="n">
        <v>1991</v>
      </c>
      <c r="FJ1" s="130" t="n">
        <v>1992</v>
      </c>
      <c r="FK1" s="130" t="n">
        <v>1993</v>
      </c>
      <c r="FL1" s="130" t="n">
        <v>1994</v>
      </c>
      <c r="FM1" s="130" t="n">
        <v>1995</v>
      </c>
      <c r="FN1" s="130" t="n">
        <v>1996</v>
      </c>
      <c r="FO1" s="130" t="n">
        <v>1997</v>
      </c>
      <c r="FP1" s="130" t="n">
        <v>1998</v>
      </c>
      <c r="FQ1" s="130" t="n">
        <v>1999</v>
      </c>
      <c r="FR1" s="130" t="n">
        <v>2000</v>
      </c>
      <c r="FS1" s="130" t="n">
        <v>2001</v>
      </c>
      <c r="FT1" s="130" t="n">
        <v>2002</v>
      </c>
      <c r="FU1" s="130" t="n">
        <v>2003</v>
      </c>
      <c r="FV1" s="130" t="n">
        <v>2004</v>
      </c>
      <c r="FW1" s="130" t="n">
        <v>2005</v>
      </c>
      <c r="FX1" s="130" t="n">
        <v>2006</v>
      </c>
      <c r="FY1" s="130" t="n">
        <v>2007</v>
      </c>
      <c r="FZ1" s="130" t="n">
        <v>2008</v>
      </c>
      <c r="GA1" s="130" t="n">
        <v>2009</v>
      </c>
      <c r="GB1" s="130" t="n">
        <v>2010</v>
      </c>
      <c r="GC1" s="130" t="n">
        <v>2011</v>
      </c>
      <c r="GD1" s="130" t="n">
        <v>2012</v>
      </c>
      <c r="GE1" s="130" t="n">
        <v>2013</v>
      </c>
      <c r="GF1" s="130" t="n">
        <v>2014</v>
      </c>
      <c r="GG1" s="130" t="n">
        <v>2015</v>
      </c>
      <c r="GH1" s="130" t="n">
        <v>2016</v>
      </c>
      <c r="GI1" s="130" t="n">
        <v>2017</v>
      </c>
      <c r="GJ1" s="130" t="n">
        <v>2018</v>
      </c>
    </row>
    <row r="2" ht="17.1" customHeight="1">
      <c r="A2" s="125" t="n">
        <v>0.5</v>
      </c>
      <c r="B2" s="76" t="inlineStr"/>
      <c r="C2" s="76" t="inlineStr"/>
      <c r="D2" s="76" t="inlineStr"/>
      <c r="E2" s="76" t="inlineStr"/>
      <c r="F2" s="76" t="inlineStr"/>
      <c r="G2" s="76" t="inlineStr"/>
      <c r="H2" s="76" t="inlineStr"/>
      <c r="I2" s="76" t="inlineStr"/>
      <c r="J2" s="76" t="inlineStr"/>
      <c r="K2" s="76" t="inlineStr"/>
      <c r="L2" s="76" t="inlineStr"/>
      <c r="M2" s="76" t="inlineStr"/>
      <c r="N2" s="76" t="inlineStr"/>
      <c r="O2" s="76" t="inlineStr"/>
      <c r="P2" s="76" t="inlineStr"/>
      <c r="Q2" s="76" t="inlineStr"/>
      <c r="R2" s="76" t="inlineStr"/>
      <c r="S2" s="76" t="inlineStr"/>
      <c r="T2" s="76" t="inlineStr"/>
      <c r="U2" s="76" t="inlineStr"/>
      <c r="V2" s="76" t="inlineStr"/>
      <c r="W2" s="76" t="inlineStr"/>
      <c r="X2" s="76" t="inlineStr"/>
      <c r="Y2" s="76" t="inlineStr"/>
      <c r="Z2" s="76" t="inlineStr"/>
      <c r="AA2" s="76" t="inlineStr"/>
      <c r="AB2" s="76" t="inlineStr"/>
      <c r="AC2" s="76" t="inlineStr"/>
      <c r="AD2" s="76" t="inlineStr"/>
      <c r="AE2" s="76" t="inlineStr"/>
      <c r="AF2" s="76" t="inlineStr"/>
      <c r="AG2" s="76" t="inlineStr"/>
      <c r="AH2" s="76" t="inlineStr"/>
      <c r="AI2" s="76" t="inlineStr"/>
      <c r="AJ2" s="76" t="inlineStr"/>
      <c r="AK2" s="76" t="inlineStr"/>
      <c r="AL2" s="76" t="inlineStr"/>
      <c r="AM2" s="76" t="inlineStr"/>
      <c r="AN2" s="76" t="inlineStr"/>
      <c r="AO2" s="76" t="inlineStr"/>
      <c r="AP2" s="76" t="inlineStr"/>
      <c r="AQ2" s="76" t="inlineStr"/>
      <c r="AR2" s="76" t="inlineStr"/>
      <c r="AS2" s="76" t="inlineStr"/>
      <c r="AT2" s="76" t="inlineStr"/>
      <c r="AU2" s="76" t="inlineStr"/>
      <c r="AV2" s="76" t="inlineStr"/>
      <c r="AW2" s="76" t="inlineStr"/>
      <c r="AX2" s="76" t="inlineStr"/>
      <c r="AY2" s="76" t="inlineStr"/>
      <c r="AZ2" s="76" t="inlineStr"/>
      <c r="BA2" s="76" t="inlineStr"/>
      <c r="BB2" s="76" t="inlineStr"/>
      <c r="BC2" s="76" t="inlineStr"/>
      <c r="BD2" s="76" t="inlineStr"/>
      <c r="BE2" s="76" t="inlineStr"/>
      <c r="BF2" s="76" t="inlineStr"/>
      <c r="BG2" s="76" t="inlineStr"/>
      <c r="BH2" s="76" t="inlineStr"/>
      <c r="BI2" s="76" t="inlineStr"/>
      <c r="BJ2" s="76" t="inlineStr"/>
      <c r="BK2" s="76" t="inlineStr"/>
      <c r="BL2" s="76" t="inlineStr"/>
      <c r="BM2" s="76" t="inlineStr"/>
      <c r="BN2" s="76" t="inlineStr"/>
      <c r="BO2" s="76" t="inlineStr"/>
      <c r="BP2" s="76" t="inlineStr"/>
      <c r="BQ2" s="76" t="inlineStr"/>
      <c r="BR2" s="76" t="inlineStr"/>
      <c r="BS2" s="76" t="inlineStr"/>
      <c r="BT2" s="76" t="inlineStr"/>
      <c r="BU2" s="77" t="inlineStr"/>
      <c r="BV2" s="77" t="inlineStr"/>
      <c r="BW2" s="77" t="inlineStr"/>
      <c r="BX2" s="77" t="inlineStr"/>
      <c r="BY2" s="77" t="inlineStr"/>
      <c r="BZ2" s="77" t="inlineStr"/>
      <c r="CA2" s="77" t="inlineStr"/>
      <c r="CB2" s="77" t="inlineStr"/>
      <c r="CC2" s="77" t="inlineStr"/>
      <c r="CD2" s="77" t="inlineStr"/>
      <c r="CE2" s="77" t="inlineStr"/>
      <c r="CF2" s="77" t="inlineStr"/>
      <c r="CG2" s="77" t="inlineStr"/>
      <c r="CH2" s="77" t="inlineStr"/>
      <c r="CI2" s="77" t="inlineStr"/>
      <c r="CJ2" s="77" t="inlineStr"/>
      <c r="CK2" s="77" t="inlineStr"/>
      <c r="CL2" s="77" t="inlineStr"/>
      <c r="CM2" s="77" t="inlineStr"/>
      <c r="CN2" s="77" t="inlineStr"/>
      <c r="CO2" s="77" t="inlineStr"/>
      <c r="CP2" s="77" t="inlineStr"/>
      <c r="CQ2" s="77" t="inlineStr"/>
      <c r="CR2" s="77" t="inlineStr"/>
      <c r="CS2" s="77" t="inlineStr"/>
      <c r="CT2" s="77" t="inlineStr"/>
      <c r="CU2" s="77" t="inlineStr"/>
      <c r="CV2" s="77" t="inlineStr"/>
      <c r="CW2" s="77" t="inlineStr"/>
      <c r="CX2" s="77" t="inlineStr"/>
      <c r="CY2" s="77" t="n">
        <v>0</v>
      </c>
      <c r="CZ2" s="77" t="n">
        <v>0</v>
      </c>
      <c r="DA2" s="77" t="n">
        <v>0</v>
      </c>
      <c r="DB2" s="77" t="n">
        <v>0</v>
      </c>
      <c r="DC2" s="77" t="n">
        <v>0</v>
      </c>
      <c r="DD2" s="77" t="n">
        <v>0</v>
      </c>
      <c r="DE2" s="77" t="n">
        <v>0</v>
      </c>
      <c r="DF2" s="77" t="n">
        <v>0</v>
      </c>
      <c r="DG2" s="77" t="n">
        <v>0</v>
      </c>
      <c r="DH2" s="77" t="n">
        <v>0</v>
      </c>
      <c r="DI2" s="77" t="n">
        <v>0</v>
      </c>
      <c r="DJ2" s="77" t="n">
        <v>0</v>
      </c>
      <c r="DK2" s="77" t="n">
        <v>0</v>
      </c>
      <c r="DL2" s="77" t="n">
        <v>0</v>
      </c>
      <c r="DM2" s="77" t="n">
        <v>0</v>
      </c>
      <c r="DN2" s="77" t="n">
        <v>0</v>
      </c>
      <c r="DO2" s="77" t="n">
        <v>0</v>
      </c>
      <c r="DP2" s="77" t="n">
        <v>0</v>
      </c>
      <c r="DQ2" s="77" t="n">
        <v>4.804234413778429e-06</v>
      </c>
      <c r="DR2" s="77" t="n">
        <v>0</v>
      </c>
      <c r="DS2" s="77" t="n">
        <v>0</v>
      </c>
      <c r="DT2" s="77" t="n">
        <v>0</v>
      </c>
      <c r="DU2" s="77" t="n">
        <v>0</v>
      </c>
      <c r="DV2" s="77" t="n">
        <v>0</v>
      </c>
      <c r="DW2" s="77" t="n">
        <v>0</v>
      </c>
      <c r="DX2" s="77" t="n">
        <v>0</v>
      </c>
      <c r="DY2" s="77" t="n">
        <v>0</v>
      </c>
      <c r="DZ2" s="77" t="n">
        <v>0</v>
      </c>
      <c r="EA2" s="77" t="n">
        <v>0</v>
      </c>
      <c r="EB2" s="77" t="n">
        <v>0</v>
      </c>
      <c r="EC2" s="77" t="n">
        <v>0</v>
      </c>
      <c r="ED2" s="77" t="n">
        <v>0</v>
      </c>
      <c r="EE2" s="77" t="n">
        <v>0</v>
      </c>
      <c r="EF2" s="77" t="n">
        <v>0</v>
      </c>
      <c r="EG2" s="77" t="n">
        <v>0</v>
      </c>
      <c r="EH2" s="77" t="n">
        <v>0</v>
      </c>
      <c r="EI2" s="77" t="n">
        <v>0</v>
      </c>
      <c r="EJ2" s="77" t="n">
        <v>0</v>
      </c>
      <c r="EK2" s="77" t="n">
        <v>0</v>
      </c>
      <c r="EL2" s="77" t="n">
        <v>0</v>
      </c>
      <c r="EM2" s="77" t="n">
        <v>0</v>
      </c>
      <c r="EN2" s="77" t="n">
        <v>0</v>
      </c>
      <c r="EO2" s="77" t="n">
        <v>0</v>
      </c>
      <c r="EP2" s="77" t="n">
        <v>0</v>
      </c>
      <c r="EQ2" s="77" t="n">
        <v>0</v>
      </c>
      <c r="ER2" s="77" t="n">
        <v>0</v>
      </c>
      <c r="ES2" s="77" t="n">
        <v>0</v>
      </c>
      <c r="ET2" s="77" t="n">
        <v>0</v>
      </c>
      <c r="EU2" s="77" t="n">
        <v>0</v>
      </c>
      <c r="EV2" s="77" t="n">
        <v>0</v>
      </c>
      <c r="EW2" s="77" t="n">
        <v>0</v>
      </c>
      <c r="EX2" s="77" t="n">
        <v>0</v>
      </c>
      <c r="EY2" s="77" t="n">
        <v>0</v>
      </c>
      <c r="EZ2" s="77" t="n">
        <v>0</v>
      </c>
      <c r="FA2" s="77" t="n">
        <v>0</v>
      </c>
      <c r="FB2" s="77" t="n">
        <v>0</v>
      </c>
      <c r="FC2" s="77" t="n">
        <v>0</v>
      </c>
      <c r="FD2" s="77" t="n">
        <v>0</v>
      </c>
      <c r="FE2" s="77" t="n">
        <v>0</v>
      </c>
      <c r="FF2" s="77" t="n">
        <v>0</v>
      </c>
      <c r="FG2" s="77" t="n">
        <v>0</v>
      </c>
      <c r="FH2" s="77" t="n">
        <v>0</v>
      </c>
      <c r="FI2" s="77" t="n">
        <v>0</v>
      </c>
      <c r="FJ2" s="77" t="n">
        <v>0</v>
      </c>
      <c r="FK2" s="77" t="n">
        <v>0</v>
      </c>
      <c r="FL2" s="77" t="n">
        <v>0</v>
      </c>
      <c r="FM2" s="77" t="n">
        <v>0</v>
      </c>
      <c r="FN2" s="77" t="n">
        <v>0</v>
      </c>
      <c r="FO2" s="77" t="n">
        <v>0</v>
      </c>
      <c r="FP2" s="77" t="n">
        <v>0</v>
      </c>
      <c r="FQ2" s="77" t="n">
        <v>0</v>
      </c>
      <c r="FR2" s="77" t="n">
        <v>0</v>
      </c>
      <c r="FS2" s="77" t="n">
        <v>0</v>
      </c>
      <c r="FT2" s="77" t="n">
        <v>0</v>
      </c>
      <c r="FU2" s="77" t="n">
        <v>0</v>
      </c>
      <c r="FV2" s="77" t="n">
        <v>0</v>
      </c>
      <c r="FW2" s="77" t="n">
        <v>0</v>
      </c>
      <c r="FX2" s="77" t="n">
        <v>0</v>
      </c>
      <c r="FY2" s="77" t="n">
        <v>0</v>
      </c>
      <c r="FZ2" s="77" t="n">
        <v>0</v>
      </c>
      <c r="GA2" s="77" t="n">
        <v>0</v>
      </c>
      <c r="GB2" t="n">
        <v>0</v>
      </c>
      <c r="GC2" t="n">
        <v>0</v>
      </c>
      <c r="GD2" t="n">
        <v>0</v>
      </c>
      <c r="GE2" t="n">
        <v>0</v>
      </c>
      <c r="GF2" t="n">
        <v>0</v>
      </c>
      <c r="GG2" t="n">
        <v>0</v>
      </c>
      <c r="GH2" t="n">
        <v>0</v>
      </c>
      <c r="GI2" t="n">
        <v>0</v>
      </c>
      <c r="GJ2" t="n">
        <v>0</v>
      </c>
    </row>
    <row r="3" ht="17.1" customHeight="1">
      <c r="A3" s="23" t="n">
        <v>3</v>
      </c>
      <c r="B3" s="77" t="inlineStr"/>
      <c r="C3" s="77" t="inlineStr"/>
      <c r="D3" s="77" t="inlineStr"/>
      <c r="E3" s="77" t="inlineStr"/>
      <c r="F3" s="77" t="inlineStr"/>
      <c r="G3" s="77" t="inlineStr"/>
      <c r="H3" s="77" t="inlineStr"/>
      <c r="I3" s="77" t="inlineStr"/>
      <c r="J3" s="77" t="inlineStr"/>
      <c r="K3" s="77" t="inlineStr"/>
      <c r="L3" s="77" t="inlineStr"/>
      <c r="M3" s="77" t="inlineStr"/>
      <c r="N3" s="77" t="inlineStr"/>
      <c r="O3" s="77" t="inlineStr"/>
      <c r="P3" s="77" t="inlineStr"/>
      <c r="Q3" s="77" t="inlineStr"/>
      <c r="R3" s="77" t="inlineStr"/>
      <c r="S3" s="77" t="inlineStr"/>
      <c r="T3" s="77" t="inlineStr"/>
      <c r="U3" s="77" t="inlineStr"/>
      <c r="V3" s="77" t="inlineStr"/>
      <c r="W3" s="77" t="inlineStr"/>
      <c r="X3" s="77" t="inlineStr"/>
      <c r="Y3" s="77" t="inlineStr"/>
      <c r="Z3" s="77" t="inlineStr"/>
      <c r="AA3" s="77" t="inlineStr"/>
      <c r="AB3" s="77" t="inlineStr"/>
      <c r="AC3" s="77" t="inlineStr"/>
      <c r="AD3" s="77" t="inlineStr"/>
      <c r="AE3" s="77" t="inlineStr"/>
      <c r="AF3" s="77" t="inlineStr"/>
      <c r="AG3" s="77" t="inlineStr"/>
      <c r="AH3" s="77" t="inlineStr"/>
      <c r="AI3" s="77" t="inlineStr"/>
      <c r="AJ3" s="77" t="inlineStr"/>
      <c r="AK3" s="77" t="inlineStr"/>
      <c r="AL3" s="77" t="inlineStr"/>
      <c r="AM3" s="77" t="inlineStr"/>
      <c r="AN3" s="77" t="inlineStr"/>
      <c r="AO3" s="77" t="inlineStr"/>
      <c r="AP3" s="77" t="inlineStr"/>
      <c r="AQ3" s="77" t="inlineStr"/>
      <c r="AR3" s="77" t="inlineStr"/>
      <c r="AS3" s="77" t="inlineStr"/>
      <c r="AT3" s="77" t="inlineStr"/>
      <c r="AU3" s="77" t="inlineStr"/>
      <c r="AV3" s="77" t="inlineStr"/>
      <c r="AW3" s="77" t="inlineStr"/>
      <c r="AX3" s="77" t="inlineStr"/>
      <c r="AY3" s="77" t="inlineStr"/>
      <c r="AZ3" s="77" t="inlineStr"/>
      <c r="BA3" s="77" t="inlineStr"/>
      <c r="BB3" s="77" t="inlineStr"/>
      <c r="BC3" s="77" t="inlineStr"/>
      <c r="BD3" s="77" t="inlineStr"/>
      <c r="BE3" s="77" t="inlineStr"/>
      <c r="BF3" s="77" t="inlineStr"/>
      <c r="BG3" s="77" t="inlineStr"/>
      <c r="BH3" s="77" t="inlineStr"/>
      <c r="BI3" s="77" t="inlineStr"/>
      <c r="BJ3" s="77" t="inlineStr"/>
      <c r="BK3" s="77" t="inlineStr"/>
      <c r="BL3" s="77" t="inlineStr"/>
      <c r="BM3" s="77" t="inlineStr"/>
      <c r="BN3" s="77" t="inlineStr"/>
      <c r="BO3" s="77" t="inlineStr"/>
      <c r="BP3" s="77" t="inlineStr"/>
      <c r="BQ3" s="77" t="inlineStr"/>
      <c r="BR3" s="77" t="inlineStr"/>
      <c r="BS3" s="77" t="inlineStr"/>
      <c r="BT3" s="77" t="inlineStr"/>
      <c r="BU3" s="77" t="inlineStr"/>
      <c r="BV3" s="77" t="inlineStr"/>
      <c r="BW3" s="77" t="inlineStr"/>
      <c r="BX3" s="77" t="inlineStr"/>
      <c r="BY3" s="77" t="inlineStr"/>
      <c r="BZ3" s="77" t="inlineStr"/>
      <c r="CA3" s="77" t="inlineStr"/>
      <c r="CB3" s="77" t="inlineStr"/>
      <c r="CC3" s="77" t="inlineStr"/>
      <c r="CD3" s="77" t="inlineStr"/>
      <c r="CE3" s="77" t="inlineStr"/>
      <c r="CF3" s="77" t="inlineStr"/>
      <c r="CG3" s="77" t="inlineStr"/>
      <c r="CH3" s="77" t="inlineStr"/>
      <c r="CI3" s="77" t="inlineStr"/>
      <c r="CJ3" s="77" t="inlineStr"/>
      <c r="CK3" s="77" t="inlineStr"/>
      <c r="CL3" s="77" t="inlineStr"/>
      <c r="CM3" s="77" t="inlineStr"/>
      <c r="CN3" s="77" t="inlineStr"/>
      <c r="CO3" s="77" t="inlineStr"/>
      <c r="CP3" s="77" t="inlineStr"/>
      <c r="CQ3" s="77" t="inlineStr"/>
      <c r="CR3" s="77" t="inlineStr"/>
      <c r="CS3" s="77" t="inlineStr"/>
      <c r="CT3" s="77" t="inlineStr"/>
      <c r="CU3" s="77" t="inlineStr"/>
      <c r="CV3" s="77" t="inlineStr"/>
      <c r="CW3" s="77" t="n">
        <v>0</v>
      </c>
      <c r="CX3" s="77" t="n">
        <v>0</v>
      </c>
      <c r="CY3" s="77" t="n">
        <v>2.225962703080193e-06</v>
      </c>
      <c r="CZ3" s="77" t="n">
        <v>0</v>
      </c>
      <c r="DA3" s="77" t="n">
        <v>1.988945441237601e-06</v>
      </c>
      <c r="DB3" s="77" t="n">
        <v>0</v>
      </c>
      <c r="DC3" s="77" t="n">
        <v>0</v>
      </c>
      <c r="DD3" s="77" t="n">
        <v>0</v>
      </c>
      <c r="DE3" s="77" t="n">
        <v>0</v>
      </c>
      <c r="DF3" s="77" t="n">
        <v>1.926823111857862e-06</v>
      </c>
      <c r="DG3" s="77" t="n">
        <v>0</v>
      </c>
      <c r="DH3" s="77" t="n">
        <v>0</v>
      </c>
      <c r="DI3" s="77" t="n">
        <v>0</v>
      </c>
      <c r="DJ3" s="77" t="n">
        <v>0</v>
      </c>
      <c r="DK3" s="77" t="n">
        <v>0</v>
      </c>
      <c r="DL3" s="77" t="n">
        <v>1.351985213175485e-06</v>
      </c>
      <c r="DM3" s="77" t="n">
        <v>0</v>
      </c>
      <c r="DN3" s="77" t="n">
        <v>1.230652481608268e-06</v>
      </c>
      <c r="DO3" s="77" t="n">
        <v>0</v>
      </c>
      <c r="DP3" s="77" t="n">
        <v>0</v>
      </c>
      <c r="DQ3" s="77" t="n">
        <v>1.122722557292532e-06</v>
      </c>
      <c r="DR3" s="77" t="n">
        <v>3.23831284184368e-06</v>
      </c>
      <c r="DS3" s="77" t="n">
        <v>1.043122692091044e-06</v>
      </c>
      <c r="DT3" s="77" t="n">
        <v>0</v>
      </c>
      <c r="DU3" s="77" t="n">
        <v>0</v>
      </c>
      <c r="DV3" s="77" t="n">
        <v>0</v>
      </c>
      <c r="DW3" s="77" t="n">
        <v>0</v>
      </c>
      <c r="DX3" s="77" t="n">
        <v>8.814075020118126e-07</v>
      </c>
      <c r="DY3" s="77" t="n">
        <v>0</v>
      </c>
      <c r="DZ3" s="77" t="n">
        <v>2.487495614027016e-06</v>
      </c>
      <c r="EA3" s="77" t="n">
        <v>1.586103198218489e-06</v>
      </c>
      <c r="EB3" s="77" t="n">
        <v>0</v>
      </c>
      <c r="EC3" s="77" t="n">
        <v>7.993326531545342e-07</v>
      </c>
      <c r="ED3" s="77" t="n">
        <v>0</v>
      </c>
      <c r="EE3" s="77" t="n">
        <v>8.040184843849561e-07</v>
      </c>
      <c r="EF3" s="77" t="n">
        <v>0</v>
      </c>
      <c r="EG3" s="77" t="n">
        <v>8.017655518864984e-07</v>
      </c>
      <c r="EH3" s="77" t="n">
        <v>0</v>
      </c>
      <c r="EI3" s="77" t="n">
        <v>8.206225735216277e-07</v>
      </c>
      <c r="EJ3" s="77" t="n">
        <v>0</v>
      </c>
      <c r="EK3" s="77" t="n">
        <v>0</v>
      </c>
      <c r="EL3" s="77" t="n">
        <v>0</v>
      </c>
      <c r="EM3" s="77" t="n">
        <v>0</v>
      </c>
      <c r="EN3" s="77" t="n">
        <v>8.562670916263159e-07</v>
      </c>
      <c r="EO3" s="77" t="n">
        <v>8.606717095143471e-07</v>
      </c>
      <c r="EP3" s="77" t="n">
        <v>0</v>
      </c>
      <c r="EQ3" s="77" t="n">
        <v>0</v>
      </c>
      <c r="ER3" s="77" t="n">
        <v>8.703947414231301e-07</v>
      </c>
      <c r="ES3" s="77" t="n">
        <v>8.551535013362201e-07</v>
      </c>
      <c r="ET3" s="77" t="n">
        <v>8.301763111846169e-07</v>
      </c>
      <c r="EU3" s="77" t="n">
        <v>0</v>
      </c>
      <c r="EV3" s="77" t="n">
        <v>0</v>
      </c>
      <c r="EW3" s="77" t="n">
        <v>0</v>
      </c>
      <c r="EX3" s="77" t="n">
        <v>0</v>
      </c>
      <c r="EY3" s="77" t="n">
        <v>7.445224182773106e-07</v>
      </c>
      <c r="EZ3" s="77" t="n">
        <v>0</v>
      </c>
      <c r="FA3" s="77" t="n">
        <v>0</v>
      </c>
      <c r="FB3" s="77" t="n">
        <v>0</v>
      </c>
      <c r="FC3" s="77" t="n">
        <v>6.976473726006949e-07</v>
      </c>
      <c r="FD3" s="77" t="n">
        <v>0</v>
      </c>
      <c r="FE3" s="77" t="n">
        <v>0</v>
      </c>
      <c r="FF3" s="77" t="n">
        <v>0</v>
      </c>
      <c r="FG3" s="77" t="n">
        <v>6.080278525398691e-07</v>
      </c>
      <c r="FH3" s="77" t="n">
        <v>0</v>
      </c>
      <c r="FI3" s="77" t="n">
        <v>0</v>
      </c>
      <c r="FJ3" s="77" t="n">
        <v>0</v>
      </c>
      <c r="FK3" s="77" t="n">
        <v>0</v>
      </c>
      <c r="FL3" s="77" t="n">
        <v>0</v>
      </c>
      <c r="FM3" s="77" t="n">
        <v>0</v>
      </c>
      <c r="FN3" s="77" t="n">
        <v>0</v>
      </c>
      <c r="FO3" s="77" t="n">
        <v>0</v>
      </c>
      <c r="FP3" s="77" t="n">
        <v>0</v>
      </c>
      <c r="FQ3" s="78" t="n">
        <v>0</v>
      </c>
      <c r="FR3" s="78" t="n">
        <v>0</v>
      </c>
      <c r="FS3" s="78" t="n">
        <v>0</v>
      </c>
      <c r="FT3" s="78" t="n">
        <v>0</v>
      </c>
      <c r="FU3" s="78" t="n">
        <v>0</v>
      </c>
      <c r="FV3" s="78" t="n">
        <v>0</v>
      </c>
      <c r="FW3" s="78" t="n">
        <v>0</v>
      </c>
      <c r="FX3" s="78" t="n">
        <v>0</v>
      </c>
      <c r="FY3" s="78" t="n">
        <v>0</v>
      </c>
      <c r="FZ3" s="22" t="n">
        <v>0</v>
      </c>
      <c r="GA3" s="22" t="n">
        <v>0</v>
      </c>
      <c r="GB3" s="22" t="n">
        <v>0</v>
      </c>
      <c r="GC3" s="22" t="n">
        <v>0</v>
      </c>
      <c r="GD3" s="22" t="n">
        <v>4.863333046396684e-07</v>
      </c>
      <c r="GE3" s="22" t="n">
        <v>0</v>
      </c>
      <c r="GF3" s="22" t="n">
        <v>0</v>
      </c>
      <c r="GG3" s="22" t="n">
        <v>0</v>
      </c>
      <c r="GH3" s="22" t="n">
        <v>0</v>
      </c>
      <c r="GI3" s="22" t="inlineStr"/>
      <c r="GJ3" s="22" t="inlineStr"/>
    </row>
    <row r="4" ht="17.1" customHeight="1">
      <c r="A4" s="23" t="n">
        <v>7.5</v>
      </c>
      <c r="B4" s="77" t="inlineStr"/>
      <c r="C4" s="77" t="inlineStr"/>
      <c r="D4" s="77" t="inlineStr"/>
      <c r="E4" s="77" t="inlineStr"/>
      <c r="F4" s="77" t="inlineStr"/>
      <c r="G4" s="77" t="inlineStr"/>
      <c r="H4" s="77" t="inlineStr"/>
      <c r="I4" s="77" t="inlineStr"/>
      <c r="J4" s="77" t="inlineStr"/>
      <c r="K4" s="77" t="inlineStr"/>
      <c r="L4" s="77" t="inlineStr"/>
      <c r="M4" s="77" t="inlineStr"/>
      <c r="N4" s="77" t="inlineStr"/>
      <c r="O4" s="77" t="inlineStr"/>
      <c r="P4" s="77" t="inlineStr"/>
      <c r="Q4" s="77" t="inlineStr"/>
      <c r="R4" s="77" t="inlineStr"/>
      <c r="S4" s="77" t="inlineStr"/>
      <c r="T4" s="77" t="inlineStr"/>
      <c r="U4" s="77" t="inlineStr"/>
      <c r="V4" s="77" t="inlineStr"/>
      <c r="W4" s="77" t="inlineStr"/>
      <c r="X4" s="77" t="inlineStr"/>
      <c r="Y4" s="77" t="inlineStr"/>
      <c r="Z4" s="77" t="inlineStr"/>
      <c r="AA4" s="77" t="inlineStr"/>
      <c r="AB4" s="77" t="inlineStr"/>
      <c r="AC4" s="77" t="inlineStr"/>
      <c r="AD4" s="77" t="inlineStr"/>
      <c r="AE4" s="77" t="inlineStr"/>
      <c r="AF4" s="77" t="inlineStr"/>
      <c r="AG4" s="77" t="inlineStr"/>
      <c r="AH4" s="77" t="inlineStr"/>
      <c r="AI4" s="77" t="inlineStr"/>
      <c r="AJ4" s="77" t="inlineStr"/>
      <c r="AK4" s="77" t="inlineStr"/>
      <c r="AL4" s="77" t="inlineStr"/>
      <c r="AM4" s="77" t="inlineStr"/>
      <c r="AN4" s="77" t="inlineStr"/>
      <c r="AO4" s="77" t="inlineStr"/>
      <c r="AP4" s="77" t="inlineStr"/>
      <c r="AQ4" s="77" t="inlineStr"/>
      <c r="AR4" s="77" t="inlineStr"/>
      <c r="AS4" s="77" t="inlineStr"/>
      <c r="AT4" s="77" t="inlineStr"/>
      <c r="AU4" s="77" t="inlineStr"/>
      <c r="AV4" s="77" t="inlineStr"/>
      <c r="AW4" s="77" t="inlineStr"/>
      <c r="AX4" s="77" t="inlineStr"/>
      <c r="AY4" s="77" t="inlineStr"/>
      <c r="AZ4" s="77" t="inlineStr"/>
      <c r="BA4" s="77" t="inlineStr"/>
      <c r="BB4" s="77" t="inlineStr"/>
      <c r="BC4" s="77" t="inlineStr"/>
      <c r="BD4" s="77" t="inlineStr"/>
      <c r="BE4" s="77" t="inlineStr"/>
      <c r="BF4" s="77" t="inlineStr"/>
      <c r="BG4" s="77" t="inlineStr"/>
      <c r="BH4" s="77" t="inlineStr"/>
      <c r="BI4" s="77" t="inlineStr"/>
      <c r="BJ4" s="77" t="inlineStr"/>
      <c r="BK4" s="77" t="inlineStr"/>
      <c r="BL4" s="77" t="inlineStr"/>
      <c r="BM4" s="77" t="inlineStr"/>
      <c r="BN4" s="77" t="inlineStr"/>
      <c r="BO4" s="77" t="inlineStr"/>
      <c r="BP4" s="77" t="inlineStr"/>
      <c r="BQ4" s="77" t="inlineStr"/>
      <c r="BR4" s="77" t="inlineStr"/>
      <c r="BS4" s="77" t="inlineStr"/>
      <c r="BT4" s="77" t="inlineStr"/>
      <c r="BU4" s="77" t="inlineStr"/>
      <c r="BV4" s="77" t="inlineStr"/>
      <c r="BW4" s="77" t="inlineStr"/>
      <c r="BX4" s="77" t="inlineStr"/>
      <c r="BY4" s="77" t="inlineStr"/>
      <c r="BZ4" s="77" t="inlineStr"/>
      <c r="CA4" s="77" t="inlineStr"/>
      <c r="CB4" s="77" t="inlineStr"/>
      <c r="CC4" s="77" t="inlineStr"/>
      <c r="CD4" s="77" t="inlineStr"/>
      <c r="CE4" s="77" t="inlineStr"/>
      <c r="CF4" s="77" t="inlineStr"/>
      <c r="CG4" s="77" t="inlineStr"/>
      <c r="CH4" s="77" t="inlineStr"/>
      <c r="CI4" s="77" t="inlineStr"/>
      <c r="CJ4" s="77" t="inlineStr"/>
      <c r="CK4" s="77" t="inlineStr"/>
      <c r="CL4" s="77" t="inlineStr"/>
      <c r="CM4" s="77" t="inlineStr"/>
      <c r="CN4" s="77" t="inlineStr"/>
      <c r="CO4" s="77" t="inlineStr"/>
      <c r="CP4" s="77" t="inlineStr"/>
      <c r="CQ4" s="77" t="inlineStr"/>
      <c r="CR4" s="77" t="inlineStr"/>
      <c r="CS4" s="77" t="n">
        <v>0</v>
      </c>
      <c r="CT4" s="77" t="n">
        <v>0</v>
      </c>
      <c r="CU4" s="77" t="n">
        <v>0</v>
      </c>
      <c r="CV4" s="77" t="n">
        <v>1.429792880203374e-06</v>
      </c>
      <c r="CW4" s="77" t="n">
        <v>1.439016633593268e-06</v>
      </c>
      <c r="CX4" s="77" t="n">
        <v>0</v>
      </c>
      <c r="CY4" s="77" t="n">
        <v>0</v>
      </c>
      <c r="CZ4" s="77" t="n">
        <v>0</v>
      </c>
      <c r="DA4" s="77" t="n">
        <v>0</v>
      </c>
      <c r="DB4" s="77" t="n">
        <v>0</v>
      </c>
      <c r="DC4" s="77" t="n">
        <v>0</v>
      </c>
      <c r="DD4" s="77" t="n">
        <v>0</v>
      </c>
      <c r="DE4" s="77" t="n">
        <v>1.348948400295582e-06</v>
      </c>
      <c r="DF4" s="77" t="n">
        <v>0</v>
      </c>
      <c r="DG4" s="77" t="n">
        <v>0</v>
      </c>
      <c r="DH4" s="77" t="n">
        <v>0</v>
      </c>
      <c r="DI4" s="77" t="n">
        <v>0</v>
      </c>
      <c r="DJ4" s="77" t="n">
        <v>0</v>
      </c>
      <c r="DK4" s="77" t="n">
        <v>0</v>
      </c>
      <c r="DL4" s="77" t="n">
        <v>0</v>
      </c>
      <c r="DM4" s="77" t="n">
        <v>0</v>
      </c>
      <c r="DN4" s="77" t="n">
        <v>0</v>
      </c>
      <c r="DO4" s="77" t="n">
        <v>0</v>
      </c>
      <c r="DP4" s="77" t="n">
        <v>0</v>
      </c>
      <c r="DQ4" s="77" t="n">
        <v>0</v>
      </c>
      <c r="DR4" s="77" t="n">
        <v>0</v>
      </c>
      <c r="DS4" s="77" t="n">
        <v>0</v>
      </c>
      <c r="DT4" s="77" t="n">
        <v>8.239777526006799e-07</v>
      </c>
      <c r="DU4" s="77" t="n">
        <v>0</v>
      </c>
      <c r="DV4" s="77" t="n">
        <v>0</v>
      </c>
      <c r="DW4" s="77" t="n">
        <v>0</v>
      </c>
      <c r="DX4" s="77" t="n">
        <v>0</v>
      </c>
      <c r="DY4" s="77" t="n">
        <v>0</v>
      </c>
      <c r="DZ4" s="77" t="n">
        <v>0</v>
      </c>
      <c r="EA4" s="77" t="n">
        <v>0</v>
      </c>
      <c r="EB4" s="77" t="n">
        <v>6.32926214094887e-07</v>
      </c>
      <c r="EC4" s="77" t="n">
        <v>0</v>
      </c>
      <c r="ED4" s="77" t="n">
        <v>6.220876190504629e-07</v>
      </c>
      <c r="EE4" s="77" t="n">
        <v>0</v>
      </c>
      <c r="EF4" s="77" t="n">
        <v>6.090798703488224e-07</v>
      </c>
      <c r="EG4" s="77" t="n">
        <v>0</v>
      </c>
      <c r="EH4" s="77" t="n">
        <v>0</v>
      </c>
      <c r="EI4" s="77" t="n">
        <v>0</v>
      </c>
      <c r="EJ4" s="77" t="n">
        <v>0</v>
      </c>
      <c r="EK4" s="77" t="n">
        <v>0</v>
      </c>
      <c r="EL4" s="77" t="n">
        <v>6.489002535837301e-07</v>
      </c>
      <c r="EM4" s="77" t="n">
        <v>0</v>
      </c>
      <c r="EN4" s="77" t="n">
        <v>0</v>
      </c>
      <c r="EO4" s="77" t="n">
        <v>0</v>
      </c>
      <c r="EP4" s="77" t="n">
        <v>0</v>
      </c>
      <c r="EQ4" s="77" t="n">
        <v>0</v>
      </c>
      <c r="ER4" s="77" t="n">
        <v>0</v>
      </c>
      <c r="ES4" s="77" t="n">
        <v>0</v>
      </c>
      <c r="ET4" s="77" t="n">
        <v>0</v>
      </c>
      <c r="EU4" s="77" t="n">
        <v>0</v>
      </c>
      <c r="EV4" s="77" t="n">
        <v>0</v>
      </c>
      <c r="EW4" s="77" t="n">
        <v>0</v>
      </c>
      <c r="EX4" s="77" t="n">
        <v>5.772320292661257e-07</v>
      </c>
      <c r="EY4" s="77" t="n">
        <v>0</v>
      </c>
      <c r="EZ4" s="77" t="n">
        <v>5.610800431739872e-07</v>
      </c>
      <c r="FA4" s="77" t="n">
        <v>0</v>
      </c>
      <c r="FB4" s="77" t="n">
        <v>0</v>
      </c>
      <c r="FC4" s="77" t="n">
        <v>0</v>
      </c>
      <c r="FD4" s="77" t="n">
        <v>0</v>
      </c>
      <c r="FE4" s="77" t="n">
        <v>0</v>
      </c>
      <c r="FF4" s="77" t="n">
        <v>0</v>
      </c>
      <c r="FG4" s="77" t="n">
        <v>0</v>
      </c>
      <c r="FH4" s="77" t="n">
        <v>4.703047245401714e-07</v>
      </c>
      <c r="FI4" s="77" t="n">
        <v>0</v>
      </c>
      <c r="FJ4" s="77" t="n">
        <v>0</v>
      </c>
      <c r="FK4" s="77" t="n">
        <v>0</v>
      </c>
      <c r="FL4" s="77" t="n">
        <v>0</v>
      </c>
      <c r="FM4" s="78" t="n">
        <v>0</v>
      </c>
      <c r="FN4" s="78" t="n">
        <v>0</v>
      </c>
      <c r="FO4" s="78" t="n">
        <v>0</v>
      </c>
      <c r="FP4" s="78" t="n">
        <v>0</v>
      </c>
      <c r="FQ4" s="78" t="n">
        <v>0</v>
      </c>
      <c r="FR4" s="78" t="n">
        <v>0</v>
      </c>
      <c r="FS4" s="78" t="n">
        <v>0</v>
      </c>
      <c r="FT4" s="78" t="n">
        <v>0</v>
      </c>
      <c r="FU4" s="78" t="n">
        <v>0</v>
      </c>
      <c r="FV4" t="n">
        <v>0</v>
      </c>
      <c r="FW4" s="77" t="n">
        <v>0</v>
      </c>
      <c r="FX4" s="22" t="n">
        <v>0</v>
      </c>
      <c r="FY4" s="22" t="n">
        <v>0</v>
      </c>
      <c r="FZ4" s="22" t="n">
        <v>7.684859290226395e-07</v>
      </c>
      <c r="GA4" s="22" t="n">
        <v>0</v>
      </c>
      <c r="GB4" s="22" t="n">
        <v>0</v>
      </c>
      <c r="GC4" s="22" t="n">
        <v>0</v>
      </c>
      <c r="GD4" s="22" t="n">
        <v>0</v>
      </c>
      <c r="GE4" s="22" t="inlineStr"/>
      <c r="GF4" s="22" t="inlineStr"/>
      <c r="GG4" s="22" t="inlineStr"/>
      <c r="GH4" s="22" t="inlineStr"/>
      <c r="GI4" s="22" t="inlineStr"/>
      <c r="GJ4" s="22" t="inlineStr"/>
    </row>
    <row r="5" ht="17.1" customHeight="1">
      <c r="A5" s="23" t="n">
        <v>12.5</v>
      </c>
      <c r="B5" s="77" t="inlineStr"/>
      <c r="C5" s="77" t="inlineStr"/>
      <c r="D5" s="77" t="inlineStr"/>
      <c r="E5" s="77" t="inlineStr"/>
      <c r="F5" s="77" t="inlineStr"/>
      <c r="G5" s="77" t="inlineStr"/>
      <c r="H5" s="77" t="inlineStr"/>
      <c r="I5" s="77" t="inlineStr"/>
      <c r="J5" s="77" t="inlineStr"/>
      <c r="K5" s="77" t="inlineStr"/>
      <c r="L5" s="77" t="inlineStr"/>
      <c r="M5" s="77" t="inlineStr"/>
      <c r="N5" s="77" t="inlineStr"/>
      <c r="O5" s="77" t="inlineStr"/>
      <c r="P5" s="77" t="inlineStr"/>
      <c r="Q5" s="77" t="inlineStr"/>
      <c r="R5" s="77" t="inlineStr"/>
      <c r="S5" s="77" t="inlineStr"/>
      <c r="T5" s="77" t="inlineStr"/>
      <c r="U5" s="77" t="inlineStr"/>
      <c r="V5" s="77" t="inlineStr"/>
      <c r="W5" s="77" t="inlineStr"/>
      <c r="X5" s="77" t="inlineStr"/>
      <c r="Y5" s="77" t="inlineStr"/>
      <c r="Z5" s="77" t="inlineStr"/>
      <c r="AA5" s="77" t="inlineStr"/>
      <c r="AB5" s="77" t="inlineStr"/>
      <c r="AC5" s="77" t="inlineStr"/>
      <c r="AD5" s="77" t="inlineStr"/>
      <c r="AE5" s="77" t="inlineStr"/>
      <c r="AF5" s="77" t="inlineStr"/>
      <c r="AG5" s="77" t="inlineStr"/>
      <c r="AH5" s="77" t="inlineStr"/>
      <c r="AI5" s="77" t="inlineStr"/>
      <c r="AJ5" s="77" t="inlineStr"/>
      <c r="AK5" s="77" t="inlineStr"/>
      <c r="AL5" s="77" t="inlineStr"/>
      <c r="AM5" s="77" t="inlineStr"/>
      <c r="AN5" s="77" t="inlineStr"/>
      <c r="AO5" s="77" t="inlineStr"/>
      <c r="AP5" s="77" t="inlineStr"/>
      <c r="AQ5" s="77" t="inlineStr"/>
      <c r="AR5" s="77" t="inlineStr"/>
      <c r="AS5" s="77" t="inlineStr"/>
      <c r="AT5" s="77" t="inlineStr"/>
      <c r="AU5" s="77" t="inlineStr"/>
      <c r="AV5" s="77" t="inlineStr"/>
      <c r="AW5" s="77" t="inlineStr"/>
      <c r="AX5" s="77" t="inlineStr"/>
      <c r="AY5" s="77" t="inlineStr"/>
      <c r="AZ5" s="77" t="inlineStr"/>
      <c r="BA5" s="77" t="inlineStr"/>
      <c r="BB5" s="77" t="inlineStr"/>
      <c r="BC5" s="77" t="inlineStr"/>
      <c r="BD5" s="77" t="inlineStr"/>
      <c r="BE5" s="77" t="inlineStr"/>
      <c r="BF5" s="77" t="inlineStr"/>
      <c r="BG5" s="77" t="inlineStr"/>
      <c r="BH5" s="77" t="inlineStr"/>
      <c r="BI5" s="77" t="inlineStr"/>
      <c r="BJ5" s="77" t="inlineStr"/>
      <c r="BK5" s="77" t="inlineStr"/>
      <c r="BL5" s="77" t="inlineStr"/>
      <c r="BM5" s="77" t="inlineStr"/>
      <c r="BN5" s="77" t="inlineStr"/>
      <c r="BO5" s="77" t="inlineStr"/>
      <c r="BP5" s="77" t="inlineStr"/>
      <c r="BQ5" s="77" t="inlineStr"/>
      <c r="BR5" s="77" t="inlineStr"/>
      <c r="BS5" s="77" t="inlineStr"/>
      <c r="BT5" s="77" t="inlineStr"/>
      <c r="BU5" s="77" t="inlineStr"/>
      <c r="BV5" s="77" t="inlineStr"/>
      <c r="BW5" s="77" t="inlineStr"/>
      <c r="BX5" s="77" t="inlineStr"/>
      <c r="BY5" s="77" t="inlineStr"/>
      <c r="BZ5" s="77" t="inlineStr"/>
      <c r="CA5" s="77" t="inlineStr"/>
      <c r="CB5" s="77" t="inlineStr"/>
      <c r="CC5" s="77" t="inlineStr"/>
      <c r="CD5" s="77" t="inlineStr"/>
      <c r="CE5" s="77" t="inlineStr"/>
      <c r="CF5" s="77" t="inlineStr"/>
      <c r="CG5" s="77" t="inlineStr"/>
      <c r="CH5" s="77" t="inlineStr"/>
      <c r="CI5" s="77" t="inlineStr"/>
      <c r="CJ5" s="77" t="inlineStr"/>
      <c r="CK5" s="77" t="inlineStr"/>
      <c r="CL5" s="77" t="inlineStr"/>
      <c r="CM5" s="77" t="inlineStr"/>
      <c r="CN5" s="77" t="n">
        <v>0</v>
      </c>
      <c r="CO5" s="77" t="n">
        <v>0</v>
      </c>
      <c r="CP5" s="77" t="n">
        <v>0</v>
      </c>
      <c r="CQ5" s="77" t="n">
        <v>2.995288112270587e-06</v>
      </c>
      <c r="CR5" s="77" t="n">
        <v>0</v>
      </c>
      <c r="CS5" s="77" t="n">
        <v>1.479665110354904e-06</v>
      </c>
      <c r="CT5" s="77" t="n">
        <v>0</v>
      </c>
      <c r="CU5" s="77" t="n">
        <v>0</v>
      </c>
      <c r="CV5" s="77" t="n">
        <v>1.453560416293889e-06</v>
      </c>
      <c r="CW5" s="77" t="n">
        <v>1.445036588326416e-06</v>
      </c>
      <c r="CX5" s="77" t="n">
        <v>0</v>
      </c>
      <c r="CY5" s="77" t="n">
        <v>0</v>
      </c>
      <c r="CZ5" s="77" t="n">
        <v>0</v>
      </c>
      <c r="DA5" s="77" t="n">
        <v>0</v>
      </c>
      <c r="DB5" s="77" t="n">
        <v>1.335850074874397e-06</v>
      </c>
      <c r="DC5" s="77" t="n">
        <v>0</v>
      </c>
      <c r="DD5" s="77" t="n">
        <v>0</v>
      </c>
      <c r="DE5" s="77" t="n">
        <v>0</v>
      </c>
      <c r="DF5" s="77" t="n">
        <v>0</v>
      </c>
      <c r="DG5" s="77" t="n">
        <v>1.241854983626142e-06</v>
      </c>
      <c r="DH5" s="77" t="n">
        <v>0</v>
      </c>
      <c r="DI5" s="77" t="n">
        <v>0</v>
      </c>
      <c r="DJ5" s="77" t="n">
        <v>1.19307254358294e-06</v>
      </c>
      <c r="DK5" s="77" t="n">
        <v>1.146129177927386e-06</v>
      </c>
      <c r="DL5" s="77" t="n">
        <v>0</v>
      </c>
      <c r="DM5" s="77" t="n">
        <v>0</v>
      </c>
      <c r="DN5" s="77" t="n">
        <v>0</v>
      </c>
      <c r="DO5" s="77" t="n">
        <v>0</v>
      </c>
      <c r="DP5" s="77" t="n">
        <v>0</v>
      </c>
      <c r="DQ5" s="77" t="n">
        <v>9.269919666876166e-07</v>
      </c>
      <c r="DR5" s="77" t="n">
        <v>0</v>
      </c>
      <c r="DS5" s="77" t="n">
        <v>8.282234705942569e-07</v>
      </c>
      <c r="DT5" s="77" t="n">
        <v>0</v>
      </c>
      <c r="DU5" s="77" t="n">
        <v>0</v>
      </c>
      <c r="DV5" s="77" t="n">
        <v>0</v>
      </c>
      <c r="DW5" s="77" t="n">
        <v>1.44912803430202e-06</v>
      </c>
      <c r="DX5" s="77" t="n">
        <v>0</v>
      </c>
      <c r="DY5" s="77" t="n">
        <v>0</v>
      </c>
      <c r="DZ5" s="77" t="n">
        <v>0</v>
      </c>
      <c r="EA5" s="77" t="n">
        <v>1.274524236034241e-06</v>
      </c>
      <c r="EB5" s="77" t="n">
        <v>6.239155567728842e-07</v>
      </c>
      <c r="EC5" s="77" t="n">
        <v>0</v>
      </c>
      <c r="ED5" s="77" t="n">
        <v>0</v>
      </c>
      <c r="EE5" s="77" t="n">
        <v>0</v>
      </c>
      <c r="EF5" s="77" t="n">
        <v>0</v>
      </c>
      <c r="EG5" s="77" t="n">
        <v>0</v>
      </c>
      <c r="EH5" s="77" t="n">
        <v>1.184884733524459e-06</v>
      </c>
      <c r="EI5" s="77" t="n">
        <v>5.99502988042793e-07</v>
      </c>
      <c r="EJ5" s="77" t="n">
        <v>0</v>
      </c>
      <c r="EK5" s="77" t="n">
        <v>0</v>
      </c>
      <c r="EL5" s="77" t="n">
        <v>0</v>
      </c>
      <c r="EM5" s="77" t="n">
        <v>1.221850474215442e-06</v>
      </c>
      <c r="EN5" s="77" t="n">
        <v>0</v>
      </c>
      <c r="EO5" s="77" t="n">
        <v>0</v>
      </c>
      <c r="EP5" s="77" t="n">
        <v>0</v>
      </c>
      <c r="EQ5" s="77" t="n">
        <v>0</v>
      </c>
      <c r="ER5" s="77" t="n">
        <v>0</v>
      </c>
      <c r="ES5" s="77" t="n">
        <v>0</v>
      </c>
      <c r="ET5" s="77" t="n">
        <v>0</v>
      </c>
      <c r="EU5" s="77" t="n">
        <v>0</v>
      </c>
      <c r="EV5" s="77" t="n">
        <v>0</v>
      </c>
      <c r="EW5" s="77" t="n">
        <v>0</v>
      </c>
      <c r="EX5" s="77" t="n">
        <v>0</v>
      </c>
      <c r="EY5" s="77" t="n">
        <v>0</v>
      </c>
      <c r="EZ5" s="77" t="n">
        <v>0</v>
      </c>
      <c r="FA5" s="77" t="n">
        <v>0</v>
      </c>
      <c r="FB5" s="77" t="n">
        <v>0</v>
      </c>
      <c r="FC5" s="77" t="n">
        <v>0</v>
      </c>
      <c r="FD5" s="77" t="n">
        <v>0</v>
      </c>
      <c r="FE5" s="77" t="n">
        <v>0</v>
      </c>
      <c r="FF5" s="77" t="n">
        <v>0</v>
      </c>
      <c r="FG5" s="77" t="n">
        <v>0</v>
      </c>
      <c r="FH5" s="78" t="n">
        <v>0</v>
      </c>
      <c r="FI5" s="78" t="n">
        <v>0</v>
      </c>
      <c r="FJ5" s="78" t="n">
        <v>0</v>
      </c>
      <c r="FK5" s="78" t="n">
        <v>4.175881445055422e-07</v>
      </c>
      <c r="FL5" s="78" t="n">
        <v>0</v>
      </c>
      <c r="FM5" s="78" t="n">
        <v>0</v>
      </c>
      <c r="FN5" s="78" t="n">
        <v>0</v>
      </c>
      <c r="FO5" s="78" t="n">
        <v>0</v>
      </c>
      <c r="FP5" s="78" t="n">
        <v>0</v>
      </c>
      <c r="FQ5" s="86" t="n">
        <v>0</v>
      </c>
      <c r="FR5" s="77" t="n">
        <v>0</v>
      </c>
      <c r="FS5" s="77" t="n">
        <v>0</v>
      </c>
      <c r="FT5" t="n">
        <v>0</v>
      </c>
      <c r="FU5" s="86" t="n">
        <v>0</v>
      </c>
      <c r="FV5" s="77" t="n">
        <v>0</v>
      </c>
      <c r="FW5" s="77" t="n">
        <v>0</v>
      </c>
      <c r="FX5" s="22" t="n">
        <v>0</v>
      </c>
      <c r="FY5" s="22" t="n">
        <v>0</v>
      </c>
      <c r="FZ5" s="22" t="inlineStr"/>
      <c r="GA5" s="22" t="inlineStr"/>
      <c r="GB5" s="22" t="inlineStr"/>
      <c r="GC5" s="22" t="inlineStr"/>
      <c r="GD5" s="22" t="inlineStr"/>
      <c r="GE5" s="22" t="inlineStr"/>
      <c r="GF5" s="22" t="inlineStr"/>
      <c r="GG5" s="22" t="inlineStr"/>
      <c r="GH5" s="22" t="inlineStr"/>
      <c r="GI5" s="22" t="inlineStr"/>
      <c r="GJ5" s="22" t="inlineStr"/>
    </row>
    <row r="6" ht="17.1" customHeight="1">
      <c r="A6" s="23" t="n">
        <v>17.5</v>
      </c>
      <c r="B6" s="77" t="inlineStr"/>
      <c r="C6" s="77" t="inlineStr"/>
      <c r="D6" s="77" t="inlineStr"/>
      <c r="E6" s="77" t="inlineStr"/>
      <c r="F6" s="77" t="inlineStr"/>
      <c r="G6" s="77" t="inlineStr"/>
      <c r="H6" s="77" t="inlineStr"/>
      <c r="I6" s="77" t="inlineStr"/>
      <c r="J6" s="77" t="inlineStr"/>
      <c r="K6" s="77" t="inlineStr"/>
      <c r="L6" s="77" t="inlineStr"/>
      <c r="M6" s="77" t="inlineStr"/>
      <c r="N6" s="77" t="inlineStr"/>
      <c r="O6" s="77" t="inlineStr"/>
      <c r="P6" s="77" t="inlineStr"/>
      <c r="Q6" s="77" t="inlineStr"/>
      <c r="R6" s="77" t="inlineStr"/>
      <c r="S6" s="77" t="inlineStr"/>
      <c r="T6" s="77" t="inlineStr"/>
      <c r="U6" s="77" t="inlineStr"/>
      <c r="V6" s="77" t="inlineStr"/>
      <c r="W6" s="77" t="inlineStr"/>
      <c r="X6" s="77" t="inlineStr"/>
      <c r="Y6" s="77" t="inlineStr"/>
      <c r="Z6" s="77" t="inlineStr"/>
      <c r="AA6" s="77" t="inlineStr"/>
      <c r="AB6" s="77" t="inlineStr"/>
      <c r="AC6" s="77" t="inlineStr"/>
      <c r="AD6" s="77" t="inlineStr"/>
      <c r="AE6" s="77" t="inlineStr"/>
      <c r="AF6" s="77" t="inlineStr"/>
      <c r="AG6" s="77" t="inlineStr"/>
      <c r="AH6" s="77" t="inlineStr"/>
      <c r="AI6" s="77" t="inlineStr"/>
      <c r="AJ6" s="77" t="inlineStr"/>
      <c r="AK6" s="77" t="inlineStr"/>
      <c r="AL6" s="77" t="inlineStr"/>
      <c r="AM6" s="77" t="inlineStr"/>
      <c r="AN6" s="77" t="inlineStr"/>
      <c r="AO6" s="77" t="inlineStr"/>
      <c r="AP6" s="77" t="inlineStr"/>
      <c r="AQ6" s="77" t="inlineStr"/>
      <c r="AR6" s="77" t="inlineStr"/>
      <c r="AS6" s="77" t="inlineStr"/>
      <c r="AT6" s="77" t="inlineStr"/>
      <c r="AU6" s="77" t="inlineStr"/>
      <c r="AV6" s="77" t="inlineStr"/>
      <c r="AW6" s="77" t="inlineStr"/>
      <c r="AX6" s="77" t="inlineStr"/>
      <c r="AY6" s="77" t="inlineStr"/>
      <c r="AZ6" s="77" t="inlineStr"/>
      <c r="BA6" s="77" t="inlineStr"/>
      <c r="BB6" s="77" t="inlineStr"/>
      <c r="BC6" s="77" t="inlineStr"/>
      <c r="BD6" s="77" t="inlineStr"/>
      <c r="BE6" s="77" t="inlineStr"/>
      <c r="BF6" s="77" t="inlineStr"/>
      <c r="BG6" s="77" t="inlineStr"/>
      <c r="BH6" s="77" t="inlineStr"/>
      <c r="BI6" s="77" t="inlineStr"/>
      <c r="BJ6" s="77" t="inlineStr"/>
      <c r="BK6" s="77" t="inlineStr"/>
      <c r="BL6" s="77" t="inlineStr"/>
      <c r="BM6" s="77" t="inlineStr"/>
      <c r="BN6" s="77" t="inlineStr"/>
      <c r="BO6" s="77" t="inlineStr"/>
      <c r="BP6" s="77" t="inlineStr"/>
      <c r="BQ6" s="77" t="inlineStr"/>
      <c r="BR6" s="77" t="inlineStr"/>
      <c r="BS6" s="77" t="inlineStr"/>
      <c r="BT6" s="77" t="inlineStr"/>
      <c r="BU6" s="77" t="inlineStr"/>
      <c r="BV6" s="77" t="inlineStr"/>
      <c r="BW6" s="77" t="inlineStr"/>
      <c r="BX6" s="77" t="inlineStr"/>
      <c r="BY6" s="77" t="inlineStr"/>
      <c r="BZ6" s="77" t="inlineStr"/>
      <c r="CA6" s="77" t="inlineStr"/>
      <c r="CB6" s="77" t="inlineStr"/>
      <c r="CC6" s="77" t="inlineStr"/>
      <c r="CD6" s="77" t="inlineStr"/>
      <c r="CE6" s="77" t="inlineStr"/>
      <c r="CF6" s="77" t="inlineStr"/>
      <c r="CG6" s="77" t="inlineStr"/>
      <c r="CH6" s="77" t="inlineStr"/>
      <c r="CI6" s="77" t="n">
        <v>0</v>
      </c>
      <c r="CJ6" s="77" t="n">
        <v>0</v>
      </c>
      <c r="CK6" s="77" t="n">
        <v>0</v>
      </c>
      <c r="CL6" s="77" t="n">
        <v>1.568284027529031e-06</v>
      </c>
      <c r="CM6" s="77" t="n">
        <v>0</v>
      </c>
      <c r="CN6" s="77" t="n">
        <v>0</v>
      </c>
      <c r="CO6" s="77" t="n">
        <v>0</v>
      </c>
      <c r="CP6" s="77" t="n">
        <v>0</v>
      </c>
      <c r="CQ6" s="77" t="n">
        <v>3.041570204534951e-06</v>
      </c>
      <c r="CR6" s="77" t="n">
        <v>0</v>
      </c>
      <c r="CS6" s="77" t="n">
        <v>1.488450295509479e-06</v>
      </c>
      <c r="CT6" s="77" t="n">
        <v>1.466416711050212e-06</v>
      </c>
      <c r="CU6" s="77" t="n">
        <v>2.88939636320348e-06</v>
      </c>
      <c r="CV6" s="77" t="n">
        <v>1.42422996870397e-06</v>
      </c>
      <c r="CW6" s="77" t="n">
        <v>1.403478240122495e-06</v>
      </c>
      <c r="CX6" s="77" t="n">
        <v>0</v>
      </c>
      <c r="CY6" s="77" t="n">
        <v>1.364059408060964e-06</v>
      </c>
      <c r="CZ6" s="77" t="n">
        <v>1.34560235620355e-06</v>
      </c>
      <c r="DA6" s="77" t="n">
        <v>1.327317399949801e-06</v>
      </c>
      <c r="DB6" s="77" t="n">
        <v>2.619409035127584e-06</v>
      </c>
      <c r="DC6" s="77" t="n">
        <v>0</v>
      </c>
      <c r="DD6" s="77" t="n">
        <v>5.402871896556614e-06</v>
      </c>
      <c r="DE6" s="77" t="n">
        <v>1.319595464814306e-06</v>
      </c>
      <c r="DF6" s="77" t="n">
        <v>2.57909437680053e-06</v>
      </c>
      <c r="DG6" s="77" t="n">
        <v>2.52181686818085e-06</v>
      </c>
      <c r="DH6" s="77" t="n">
        <v>1.233403020603997e-06</v>
      </c>
      <c r="DI6" s="77" t="n">
        <v>0</v>
      </c>
      <c r="DJ6" s="77" t="n">
        <v>2.364700693921418e-06</v>
      </c>
      <c r="DK6" s="77" t="n">
        <v>1.158254649234162e-06</v>
      </c>
      <c r="DL6" s="77" t="n">
        <v>2.270608897835088e-06</v>
      </c>
      <c r="DM6" s="77" t="n">
        <v>3.223691986976284e-06</v>
      </c>
      <c r="DN6" s="77" t="n">
        <v>2.081219594682484e-06</v>
      </c>
      <c r="DO6" s="77" t="n">
        <v>1.00322808701559e-06</v>
      </c>
      <c r="DP6" s="77" t="n">
        <v>1.948215269215101e-06</v>
      </c>
      <c r="DQ6" s="77" t="n">
        <v>2.821062011362674e-06</v>
      </c>
      <c r="DR6" s="77" t="n">
        <v>1.803079226579984e-06</v>
      </c>
      <c r="DS6" s="77" t="n">
        <v>0</v>
      </c>
      <c r="DT6" s="77" t="n">
        <v>1.640990498582964e-06</v>
      </c>
      <c r="DU6" s="77" t="n">
        <v>2.362504222976298e-06</v>
      </c>
      <c r="DV6" s="77" t="n">
        <v>7.535348697507443e-07</v>
      </c>
      <c r="DW6" s="77" t="n">
        <v>5.074629678899182e-06</v>
      </c>
      <c r="DX6" s="77" t="n">
        <v>2.065372339129181e-06</v>
      </c>
      <c r="DY6" s="77" t="n">
        <v>3.951708801212911e-06</v>
      </c>
      <c r="DZ6" s="77" t="n">
        <v>6.382011509191915e-07</v>
      </c>
      <c r="EA6" s="77" t="n">
        <v>1.24579350038386e-06</v>
      </c>
      <c r="EB6" s="77" t="n">
        <v>1.220173692945364e-06</v>
      </c>
      <c r="EC6" s="77" t="n">
        <v>1.201310798264418e-06</v>
      </c>
      <c r="ED6" s="77" t="n">
        <v>1.188539013377125e-06</v>
      </c>
      <c r="EE6" s="77" t="n">
        <v>3.518917937426132e-06</v>
      </c>
      <c r="EF6" s="77" t="n">
        <v>0</v>
      </c>
      <c r="EG6" s="77" t="n">
        <v>2.300876403822216e-06</v>
      </c>
      <c r="EH6" s="77" t="n">
        <v>0</v>
      </c>
      <c r="EI6" s="77" t="n">
        <v>0</v>
      </c>
      <c r="EJ6" s="77" t="n">
        <v>5.950357830718509e-07</v>
      </c>
      <c r="EK6" s="77" t="n">
        <v>0</v>
      </c>
      <c r="EL6" s="77" t="n">
        <v>1.193509195719813e-06</v>
      </c>
      <c r="EM6" s="77" t="n">
        <v>1.739627514435864e-06</v>
      </c>
      <c r="EN6" s="77" t="n">
        <v>1.133640901446305e-06</v>
      </c>
      <c r="EO6" s="77" t="n">
        <v>0</v>
      </c>
      <c r="EP6" s="77" t="n">
        <v>1.108546796028166e-06</v>
      </c>
      <c r="EQ6" s="77" t="n">
        <v>5.593326043365056e-07</v>
      </c>
      <c r="ER6" s="77" t="n">
        <v>5.702606775609267e-07</v>
      </c>
      <c r="ES6" s="77" t="n">
        <v>1.131754950154683e-06</v>
      </c>
      <c r="ET6" s="77" t="n">
        <v>1.68760420955994e-06</v>
      </c>
      <c r="EU6" s="77" t="n">
        <v>0</v>
      </c>
      <c r="EV6" s="77" t="n">
        <v>5.305695611181648e-07</v>
      </c>
      <c r="EW6" s="77" t="n">
        <v>5.138070223033352e-07</v>
      </c>
      <c r="EX6" s="77" t="n">
        <v>5.000617576270669e-07</v>
      </c>
      <c r="EY6" s="77" t="n">
        <v>4.734774503996859e-07</v>
      </c>
      <c r="EZ6" s="77" t="n">
        <v>4.656434307490434e-07</v>
      </c>
      <c r="FA6" s="77" t="n">
        <v>9.175595668201285e-07</v>
      </c>
      <c r="FB6" s="77" t="n">
        <v>1.3646784817497e-06</v>
      </c>
      <c r="FC6" s="78" t="n">
        <v>0</v>
      </c>
      <c r="FD6" s="78" t="n">
        <v>0</v>
      </c>
      <c r="FE6" s="78" t="n">
        <v>8.747115638618164e-07</v>
      </c>
      <c r="FF6" s="78" t="n">
        <v>4.257844866273866e-07</v>
      </c>
      <c r="FG6" s="78" t="n">
        <v>4.162665304642579e-07</v>
      </c>
      <c r="FH6" s="78" t="n">
        <v>3.58755076832781e-07</v>
      </c>
      <c r="FI6" s="78" t="n">
        <v>3.503687280493992e-07</v>
      </c>
      <c r="FJ6" s="78" t="n">
        <v>3.459250034592501e-07</v>
      </c>
      <c r="FK6" s="78" t="n">
        <v>0</v>
      </c>
      <c r="FL6" s="86" t="n">
        <v>3.772796177704737e-07</v>
      </c>
      <c r="FM6" s="77" t="n">
        <v>3.830337498697686e-07</v>
      </c>
      <c r="FN6" s="77" t="n">
        <v>0</v>
      </c>
      <c r="FO6" s="77" t="n">
        <v>7.774175743016846e-07</v>
      </c>
      <c r="FP6" s="77" t="n">
        <v>0</v>
      </c>
      <c r="FQ6" s="86" t="n">
        <v>3.830019153925788e-07</v>
      </c>
      <c r="FR6" s="77" t="n">
        <v>3.812397994526159e-07</v>
      </c>
      <c r="FS6" s="77" t="n">
        <v>3.817051762657248e-07</v>
      </c>
      <c r="FT6" s="77" t="n">
        <v>0</v>
      </c>
      <c r="FU6" s="86" t="inlineStr"/>
      <c r="FV6" s="77" t="inlineStr"/>
      <c r="FW6" s="77" t="inlineStr"/>
      <c r="FX6" s="22" t="inlineStr"/>
      <c r="FY6" s="22" t="inlineStr"/>
      <c r="FZ6" s="22" t="inlineStr"/>
      <c r="GA6" s="22" t="inlineStr"/>
      <c r="GB6" s="22" t="inlineStr"/>
      <c r="GC6" s="22" t="inlineStr"/>
      <c r="GD6" s="22" t="inlineStr"/>
      <c r="GE6" s="22" t="inlineStr"/>
      <c r="GF6" s="22" t="inlineStr"/>
      <c r="GG6" s="22" t="inlineStr"/>
      <c r="GH6" s="22" t="inlineStr"/>
      <c r="GI6" s="22" t="inlineStr"/>
      <c r="GJ6" s="22" t="inlineStr"/>
    </row>
    <row r="7" ht="17.1" customHeight="1">
      <c r="A7" s="23" t="n">
        <v>22.5</v>
      </c>
      <c r="B7" s="77" t="inlineStr"/>
      <c r="C7" s="77" t="inlineStr"/>
      <c r="D7" s="77" t="inlineStr"/>
      <c r="E7" s="77" t="inlineStr"/>
      <c r="F7" s="77" t="inlineStr"/>
      <c r="G7" s="77" t="inlineStr"/>
      <c r="H7" s="77" t="inlineStr"/>
      <c r="I7" s="77" t="inlineStr"/>
      <c r="J7" s="77" t="inlineStr"/>
      <c r="K7" s="77" t="inlineStr"/>
      <c r="L7" s="77" t="inlineStr"/>
      <c r="M7" s="77" t="inlineStr"/>
      <c r="N7" s="77" t="inlineStr"/>
      <c r="O7" s="77" t="inlineStr"/>
      <c r="P7" s="77" t="inlineStr"/>
      <c r="Q7" s="77" t="inlineStr"/>
      <c r="R7" s="77" t="inlineStr"/>
      <c r="S7" s="77" t="inlineStr"/>
      <c r="T7" s="77" t="inlineStr"/>
      <c r="U7" s="77" t="inlineStr"/>
      <c r="V7" s="77" t="inlineStr"/>
      <c r="W7" s="77" t="inlineStr"/>
      <c r="X7" s="77" t="inlineStr"/>
      <c r="Y7" s="77" t="inlineStr"/>
      <c r="Z7" s="77" t="inlineStr"/>
      <c r="AA7" s="77" t="inlineStr"/>
      <c r="AB7" s="77" t="inlineStr"/>
      <c r="AC7" s="77" t="inlineStr"/>
      <c r="AD7" s="77" t="inlineStr"/>
      <c r="AE7" s="77" t="inlineStr"/>
      <c r="AF7" s="77" t="inlineStr"/>
      <c r="AG7" s="77" t="inlineStr"/>
      <c r="AH7" s="77" t="inlineStr"/>
      <c r="AI7" s="77" t="inlineStr"/>
      <c r="AJ7" s="77" t="inlineStr"/>
      <c r="AK7" s="77" t="inlineStr"/>
      <c r="AL7" s="77" t="inlineStr"/>
      <c r="AM7" s="77" t="inlineStr"/>
      <c r="AN7" s="77" t="inlineStr"/>
      <c r="AO7" s="77" t="inlineStr"/>
      <c r="AP7" s="77" t="inlineStr"/>
      <c r="AQ7" s="77" t="inlineStr"/>
      <c r="AR7" s="77" t="inlineStr"/>
      <c r="AS7" s="77" t="inlineStr"/>
      <c r="AT7" s="77" t="inlineStr"/>
      <c r="AU7" s="77" t="inlineStr"/>
      <c r="AV7" s="77" t="inlineStr"/>
      <c r="AW7" s="77" t="inlineStr"/>
      <c r="AX7" s="77" t="inlineStr"/>
      <c r="AY7" s="77" t="inlineStr"/>
      <c r="AZ7" s="77" t="inlineStr"/>
      <c r="BA7" s="77" t="inlineStr"/>
      <c r="BB7" s="77" t="inlineStr"/>
      <c r="BC7" s="77" t="inlineStr"/>
      <c r="BD7" s="77" t="inlineStr"/>
      <c r="BE7" s="77" t="inlineStr"/>
      <c r="BF7" s="77" t="inlineStr"/>
      <c r="BG7" s="77" t="inlineStr"/>
      <c r="BH7" s="77" t="inlineStr"/>
      <c r="BI7" s="77" t="inlineStr"/>
      <c r="BJ7" s="77" t="inlineStr"/>
      <c r="BK7" s="77" t="inlineStr"/>
      <c r="BL7" s="77" t="inlineStr"/>
      <c r="BM7" s="77" t="inlineStr"/>
      <c r="BN7" s="77" t="inlineStr"/>
      <c r="BO7" s="77" t="inlineStr"/>
      <c r="BP7" s="77" t="inlineStr"/>
      <c r="BQ7" s="77" t="inlineStr"/>
      <c r="BR7" s="77" t="inlineStr"/>
      <c r="BS7" s="77" t="inlineStr"/>
      <c r="BT7" s="77" t="inlineStr"/>
      <c r="BU7" s="77" t="inlineStr"/>
      <c r="BV7" s="77" t="inlineStr"/>
      <c r="BW7" s="77" t="inlineStr"/>
      <c r="BX7" s="77" t="inlineStr"/>
      <c r="BY7" s="77" t="inlineStr"/>
      <c r="BZ7" s="77" t="inlineStr"/>
      <c r="CA7" s="77" t="inlineStr"/>
      <c r="CB7" s="77" t="inlineStr"/>
      <c r="CC7" s="77" t="inlineStr"/>
      <c r="CD7" s="77" t="n">
        <v>1.965896415345158e-06</v>
      </c>
      <c r="CE7" s="77" t="n">
        <v>3.909628163084666e-06</v>
      </c>
      <c r="CF7" s="77" t="n">
        <v>3.882504541559687e-06</v>
      </c>
      <c r="CG7" s="77" t="n">
        <v>5.168761795545147e-06</v>
      </c>
      <c r="CH7" s="77" t="n">
        <v>3.453131083445776e-06</v>
      </c>
      <c r="CI7" s="77" t="n">
        <v>0</v>
      </c>
      <c r="CJ7" s="77" t="n">
        <v>0</v>
      </c>
      <c r="CK7" s="77" t="n">
        <v>5.205968955765924e-06</v>
      </c>
      <c r="CL7" s="77" t="n">
        <v>3.473691907496279e-06</v>
      </c>
      <c r="CM7" s="77" t="n">
        <v>5.21671993517356e-06</v>
      </c>
      <c r="CN7" s="77" t="n">
        <v>1.009171688697445e-05</v>
      </c>
      <c r="CO7" s="77" t="n">
        <v>6.513491068375373e-06</v>
      </c>
      <c r="CP7" s="77" t="n">
        <v>1.577448792068587e-06</v>
      </c>
      <c r="CQ7" s="77" t="n">
        <v>0</v>
      </c>
      <c r="CR7" s="77" t="n">
        <v>4.453258597757933e-06</v>
      </c>
      <c r="CS7" s="77" t="n">
        <v>1.443315931754249e-06</v>
      </c>
      <c r="CT7" s="77" t="n">
        <v>2.806611816116407e-06</v>
      </c>
      <c r="CU7" s="77" t="n">
        <v>2.731706784057212e-06</v>
      </c>
      <c r="CV7" s="77" t="n">
        <v>0</v>
      </c>
      <c r="CW7" s="77" t="n">
        <v>1.295845390094817e-06</v>
      </c>
      <c r="CX7" s="77" t="n">
        <v>4.203264255020449e-06</v>
      </c>
      <c r="CY7" s="77" t="n">
        <v>4.18737673409739e-06</v>
      </c>
      <c r="CZ7" s="77" t="n">
        <v>5.562044607597753e-06</v>
      </c>
      <c r="DA7" s="77" t="n">
        <v>1.385279466279527e-06</v>
      </c>
      <c r="DB7" s="77" t="n">
        <v>0</v>
      </c>
      <c r="DC7" s="77" t="n">
        <v>1.375118603979593e-06</v>
      </c>
      <c r="DD7" s="77" t="n">
        <v>4.110726529806878e-06</v>
      </c>
      <c r="DE7" s="77" t="n">
        <v>0</v>
      </c>
      <c r="DF7" s="77" t="n">
        <v>1.360329526224432e-06</v>
      </c>
      <c r="DG7" s="77" t="n">
        <v>2.710882975248283e-06</v>
      </c>
      <c r="DH7" s="77" t="n">
        <v>3.923004498378492e-06</v>
      </c>
      <c r="DI7" s="77" t="n">
        <v>5.188261920583015e-06</v>
      </c>
      <c r="DJ7" s="77" t="n">
        <v>1.252531052123579e-06</v>
      </c>
      <c r="DK7" s="77" t="n">
        <v>0</v>
      </c>
      <c r="DL7" s="77" t="n">
        <v>1.127857285450528e-06</v>
      </c>
      <c r="DM7" s="77" t="n">
        <v>1.088261489211846e-06</v>
      </c>
      <c r="DN7" s="77" t="n">
        <v>1.0746809782649e-06</v>
      </c>
      <c r="DO7" s="77" t="n">
        <v>7.276536775980694e-06</v>
      </c>
      <c r="DP7" s="77" t="n">
        <v>1.017720860947069e-06</v>
      </c>
      <c r="DQ7" s="77" t="n">
        <v>3.939631451417351e-06</v>
      </c>
      <c r="DR7" s="77" t="n">
        <v>6.581242143642191e-06</v>
      </c>
      <c r="DS7" s="77" t="n">
        <v>2.584419191414491e-06</v>
      </c>
      <c r="DT7" s="77" t="n">
        <v>0</v>
      </c>
      <c r="DU7" s="77" t="n">
        <v>5.373341287925426e-06</v>
      </c>
      <c r="DV7" s="77" t="n">
        <v>2.912066087592618e-06</v>
      </c>
      <c r="DW7" s="77" t="n">
        <v>1.393337505914718e-06</v>
      </c>
      <c r="DX7" s="77" t="n">
        <v>2.00499578115471e-06</v>
      </c>
      <c r="DY7" s="77" t="n">
        <v>2.565907581397324e-06</v>
      </c>
      <c r="DZ7" s="77" t="n">
        <v>3.114164265438407e-06</v>
      </c>
      <c r="EA7" s="77" t="n">
        <v>2.434430590032334e-06</v>
      </c>
      <c r="EB7" s="77" t="n">
        <v>1.799383171448827e-06</v>
      </c>
      <c r="EC7" s="77" t="n">
        <v>2.360932934453714e-06</v>
      </c>
      <c r="ED7" s="77" t="n">
        <v>3.504959108226244e-06</v>
      </c>
      <c r="EE7" s="77" t="n">
        <v>2.305025924626574e-06</v>
      </c>
      <c r="EF7" s="77" t="n">
        <v>1.140742662258381e-06</v>
      </c>
      <c r="EG7" s="77" t="n">
        <v>5.685066098842265e-07</v>
      </c>
      <c r="EH7" s="77" t="n">
        <v>1.150059869241643e-06</v>
      </c>
      <c r="EI7" s="77" t="n">
        <v>5.207796279342026e-06</v>
      </c>
      <c r="EJ7" s="77" t="n">
        <v>3.517639673159682e-06</v>
      </c>
      <c r="EK7" s="77" t="n">
        <v>2.348608408417366e-06</v>
      </c>
      <c r="EL7" s="77" t="n">
        <v>5.772032424969351e-07</v>
      </c>
      <c r="EM7" s="77" t="n">
        <v>1.699520282075046e-06</v>
      </c>
      <c r="EN7" s="77" t="n">
        <v>5.516714818392506e-07</v>
      </c>
      <c r="EO7" s="77" t="n">
        <v>1.659923687774994e-06</v>
      </c>
      <c r="EP7" s="77" t="n">
        <v>2.21938387684195e-06</v>
      </c>
      <c r="EQ7" s="77" t="n">
        <v>5.596540890006704e-07</v>
      </c>
      <c r="ER7" s="77" t="n">
        <v>1.140369833340651e-06</v>
      </c>
      <c r="ES7" s="77" t="n">
        <v>1.13989082125714e-06</v>
      </c>
      <c r="ET7" s="77" t="n">
        <v>2.684712228380952e-06</v>
      </c>
      <c r="EU7" s="77" t="n">
        <v>2.090069453007924e-06</v>
      </c>
      <c r="EV7" s="77" t="n">
        <v>1.511627438255058e-06</v>
      </c>
      <c r="EW7" s="77" t="n">
        <v>9.662316530725925e-07</v>
      </c>
      <c r="EX7" s="78" t="n">
        <v>2.335548211553957e-06</v>
      </c>
      <c r="EY7" s="78" t="n">
        <v>1.826816849279846e-06</v>
      </c>
      <c r="EZ7" s="78" t="n">
        <v>2.687330446244658e-06</v>
      </c>
      <c r="FA7" s="78" t="n">
        <v>3.551251438811715e-06</v>
      </c>
      <c r="FB7" s="78" t="n">
        <v>1.318948586944431e-06</v>
      </c>
      <c r="FC7" s="78" t="n">
        <v>1.204127749926749e-06</v>
      </c>
      <c r="FD7" s="78" t="n">
        <v>3.155238524200285e-06</v>
      </c>
      <c r="FE7" s="78" t="n">
        <v>7.696591141300561e-07</v>
      </c>
      <c r="FF7" s="78" t="n">
        <v>1.121408548945932e-06</v>
      </c>
      <c r="FG7" s="86" t="n">
        <v>0</v>
      </c>
      <c r="FH7" s="77" t="n">
        <v>2.160240910066291e-06</v>
      </c>
      <c r="FI7" s="77" t="n">
        <v>1.403454603506531e-06</v>
      </c>
      <c r="FJ7" s="77" t="n">
        <v>2.748523184136624e-06</v>
      </c>
      <c r="FK7" s="77" t="n">
        <v>6.860988146956878e-07</v>
      </c>
      <c r="FL7" s="86" t="n">
        <v>1.045956176528116e-06</v>
      </c>
      <c r="FM7" s="77" t="n">
        <v>2.115314240506998e-06</v>
      </c>
      <c r="FN7" s="77" t="n">
        <v>1.07391276177071e-06</v>
      </c>
      <c r="FO7" s="77" t="n">
        <v>7.290300874362236e-07</v>
      </c>
      <c r="FP7" s="77" t="inlineStr"/>
      <c r="FQ7" s="86" t="inlineStr"/>
      <c r="FR7" s="77" t="inlineStr"/>
      <c r="FS7" s="77" t="inlineStr"/>
      <c r="FT7" s="77" t="inlineStr"/>
      <c r="FU7" s="86" t="inlineStr"/>
      <c r="FV7" s="77" t="inlineStr"/>
      <c r="FW7" s="77" t="inlineStr"/>
      <c r="FX7" s="22" t="inlineStr"/>
      <c r="FY7" s="22" t="inlineStr"/>
      <c r="FZ7" s="22" t="inlineStr"/>
      <c r="GA7" s="22" t="inlineStr"/>
      <c r="GB7" s="22" t="inlineStr"/>
      <c r="GC7" s="22" t="inlineStr"/>
      <c r="GD7" s="22" t="inlineStr"/>
      <c r="GE7" s="22" t="inlineStr"/>
      <c r="GF7" s="22" t="inlineStr"/>
      <c r="GG7" s="22" t="inlineStr"/>
      <c r="GH7" s="22" t="inlineStr"/>
      <c r="GI7" s="22" t="inlineStr"/>
      <c r="GJ7" s="22" t="inlineStr"/>
    </row>
    <row r="8" ht="17.1" customHeight="1">
      <c r="A8" s="23" t="n">
        <v>27.5</v>
      </c>
      <c r="B8" s="77" t="inlineStr"/>
      <c r="C8" s="77" t="inlineStr"/>
      <c r="D8" s="77" t="inlineStr"/>
      <c r="E8" s="77" t="inlineStr"/>
      <c r="F8" s="77" t="inlineStr"/>
      <c r="G8" s="77" t="inlineStr"/>
      <c r="H8" s="77" t="inlineStr"/>
      <c r="I8" s="77" t="inlineStr"/>
      <c r="J8" s="77" t="inlineStr"/>
      <c r="K8" s="77" t="inlineStr"/>
      <c r="L8" s="77" t="inlineStr"/>
      <c r="M8" s="77" t="inlineStr"/>
      <c r="N8" s="77" t="inlineStr"/>
      <c r="O8" s="77" t="inlineStr"/>
      <c r="P8" s="77" t="inlineStr"/>
      <c r="Q8" s="77" t="inlineStr"/>
      <c r="R8" s="77" t="inlineStr"/>
      <c r="S8" s="77" t="inlineStr"/>
      <c r="T8" s="77" t="inlineStr"/>
      <c r="U8" s="77" t="inlineStr"/>
      <c r="V8" s="77" t="inlineStr"/>
      <c r="W8" s="77" t="inlineStr"/>
      <c r="X8" s="77" t="inlineStr"/>
      <c r="Y8" s="77" t="inlineStr"/>
      <c r="Z8" s="77" t="inlineStr"/>
      <c r="AA8" s="77" t="inlineStr"/>
      <c r="AB8" s="77" t="inlineStr"/>
      <c r="AC8" s="77" t="inlineStr"/>
      <c r="AD8" s="77" t="inlineStr"/>
      <c r="AE8" s="77" t="inlineStr"/>
      <c r="AF8" s="77" t="inlineStr"/>
      <c r="AG8" s="77" t="inlineStr"/>
      <c r="AH8" s="77" t="inlineStr"/>
      <c r="AI8" s="77" t="inlineStr"/>
      <c r="AJ8" s="77" t="inlineStr"/>
      <c r="AK8" s="77" t="inlineStr"/>
      <c r="AL8" s="77" t="inlineStr"/>
      <c r="AM8" s="77" t="inlineStr"/>
      <c r="AN8" s="77" t="inlineStr"/>
      <c r="AO8" s="77" t="inlineStr"/>
      <c r="AP8" s="77" t="inlineStr"/>
      <c r="AQ8" s="77" t="inlineStr"/>
      <c r="AR8" s="77" t="inlineStr"/>
      <c r="AS8" s="77" t="inlineStr"/>
      <c r="AT8" s="77" t="inlineStr"/>
      <c r="AU8" s="77" t="inlineStr"/>
      <c r="AV8" s="77" t="inlineStr"/>
      <c r="AW8" s="77" t="inlineStr"/>
      <c r="AX8" s="77" t="inlineStr"/>
      <c r="AY8" s="77" t="inlineStr"/>
      <c r="AZ8" s="77" t="inlineStr"/>
      <c r="BA8" s="77" t="inlineStr"/>
      <c r="BB8" s="77" t="inlineStr"/>
      <c r="BC8" s="77" t="inlineStr"/>
      <c r="BD8" s="77" t="inlineStr"/>
      <c r="BE8" s="77" t="inlineStr"/>
      <c r="BF8" s="77" t="inlineStr"/>
      <c r="BG8" s="77" t="inlineStr"/>
      <c r="BH8" s="77" t="inlineStr"/>
      <c r="BI8" s="77" t="inlineStr"/>
      <c r="BJ8" s="77" t="inlineStr"/>
      <c r="BK8" s="77" t="inlineStr"/>
      <c r="BL8" s="77" t="inlineStr"/>
      <c r="BM8" s="77" t="inlineStr"/>
      <c r="BN8" s="77" t="inlineStr"/>
      <c r="BO8" s="77" t="inlineStr"/>
      <c r="BP8" s="77" t="inlineStr"/>
      <c r="BQ8" s="77" t="inlineStr"/>
      <c r="BR8" s="77" t="inlineStr"/>
      <c r="BS8" s="77" t="inlineStr"/>
      <c r="BT8" s="77" t="inlineStr"/>
      <c r="BU8" s="77" t="inlineStr"/>
      <c r="BV8" s="77" t="inlineStr"/>
      <c r="BW8" s="77" t="inlineStr"/>
      <c r="BX8" s="77" t="inlineStr"/>
      <c r="BY8" s="77" t="n">
        <v>2.138180788744959e-06</v>
      </c>
      <c r="BZ8" s="77" t="n">
        <v>0</v>
      </c>
      <c r="CA8" s="77" t="n">
        <v>4.178096371553097e-06</v>
      </c>
      <c r="CB8" s="77" t="n">
        <v>1.853144935206641e-06</v>
      </c>
      <c r="CC8" s="77" t="n">
        <v>0</v>
      </c>
      <c r="CD8" s="77" t="n">
        <v>3.675033001796356e-06</v>
      </c>
      <c r="CE8" s="77" t="n">
        <v>7.325630310967513e-06</v>
      </c>
      <c r="CF8" s="77" t="n">
        <v>1.822584519623221e-06</v>
      </c>
      <c r="CG8" s="77" t="n">
        <v>3.626416047471237e-06</v>
      </c>
      <c r="CH8" s="77" t="n">
        <v>7.217207265562555e-06</v>
      </c>
      <c r="CI8" s="77" t="n">
        <v>8.717163115585857e-06</v>
      </c>
      <c r="CJ8" s="77" t="n">
        <v>5.059498027165113e-06</v>
      </c>
      <c r="CK8" s="77" t="n">
        <v>6.530044029785052e-06</v>
      </c>
      <c r="CL8" s="77" t="n">
        <v>3.163098553376487e-06</v>
      </c>
      <c r="CM8" s="77" t="n">
        <v>4.601675198440916e-06</v>
      </c>
      <c r="CN8" s="77" t="n">
        <v>4.470528527966987e-06</v>
      </c>
      <c r="CO8" s="77" t="n">
        <v>1.448944219766888e-06</v>
      </c>
      <c r="CP8" s="77" t="n">
        <v>4.228170146392443e-06</v>
      </c>
      <c r="CQ8" s="77" t="n">
        <v>2.744181032382337e-06</v>
      </c>
      <c r="CR8" s="77" t="n">
        <v>4.009435591885377e-06</v>
      </c>
      <c r="CS8" s="77" t="n">
        <v>2.610468500781835e-06</v>
      </c>
      <c r="CT8" s="77" t="n">
        <v>5.243453548245016e-06</v>
      </c>
      <c r="CU8" s="77" t="n">
        <v>5.26552045062324e-06</v>
      </c>
      <c r="CV8" s="77" t="n">
        <v>3.965175188048433e-06</v>
      </c>
      <c r="CW8" s="77" t="n">
        <v>3.981737099171799e-06</v>
      </c>
      <c r="CX8" s="77" t="n">
        <v>3.998373994575539e-06</v>
      </c>
      <c r="CY8" s="77" t="n">
        <v>5.354135936157283e-06</v>
      </c>
      <c r="CZ8" s="77" t="n">
        <v>2.689075630252101e-06</v>
      </c>
      <c r="DA8" s="77" t="n">
        <v>4.050375874881189e-06</v>
      </c>
      <c r="DB8" s="77" t="n">
        <v>2.712313087724342e-06</v>
      </c>
      <c r="DC8" s="77" t="n">
        <v>2.641477536875026e-06</v>
      </c>
      <c r="DD8" s="77" t="n">
        <v>2.644062051377034e-06</v>
      </c>
      <c r="DE8" s="77" t="n">
        <v>5.251155549598411e-06</v>
      </c>
      <c r="DF8" s="77" t="n">
        <v>2.649072586178305e-06</v>
      </c>
      <c r="DG8" s="77" t="n">
        <v>1.317148563030432e-06</v>
      </c>
      <c r="DH8" s="77" t="n">
        <v>5.195421898131804e-06</v>
      </c>
      <c r="DI8" s="77" t="n">
        <v>5.100671312103065e-06</v>
      </c>
      <c r="DJ8" s="77" t="n">
        <v>6.156649797446223e-06</v>
      </c>
      <c r="DK8" s="77" t="n">
        <v>4.68523809150106e-06</v>
      </c>
      <c r="DL8" s="77" t="n">
        <v>4.509648957651015e-06</v>
      </c>
      <c r="DM8" s="77" t="n">
        <v>6.661271037126594e-06</v>
      </c>
      <c r="DN8" s="77" t="n">
        <v>4.397538345984685e-06</v>
      </c>
      <c r="DO8" s="77" t="n">
        <v>2.087642139724636e-06</v>
      </c>
      <c r="DP8" s="77" t="n">
        <v>1.996613145121929e-06</v>
      </c>
      <c r="DQ8" s="77" t="n">
        <v>0</v>
      </c>
      <c r="DR8" s="77" t="n">
        <v>1.74165401572731e-06</v>
      </c>
      <c r="DS8" s="77" t="n">
        <v>3.997702440453423e-06</v>
      </c>
      <c r="DT8" s="77" t="n">
        <v>1.523478247092023e-06</v>
      </c>
      <c r="DU8" s="77" t="n">
        <v>5.806027585598264e-06</v>
      </c>
      <c r="DV8" s="77" t="n">
        <v>3.482284331162176e-06</v>
      </c>
      <c r="DW8" s="77" t="n">
        <v>2.011611018800517e-06</v>
      </c>
      <c r="DX8" s="77" t="n">
        <v>1.305328809063681e-06</v>
      </c>
      <c r="DY8" s="77" t="n">
        <v>3.775784597026557e-06</v>
      </c>
      <c r="DZ8" s="77" t="n">
        <v>4.900001384250391e-06</v>
      </c>
      <c r="EA8" s="77" t="n">
        <v>0</v>
      </c>
      <c r="EB8" s="77" t="n">
        <v>4.708705360296008e-06</v>
      </c>
      <c r="EC8" s="77" t="n">
        <v>4.043258942952331e-06</v>
      </c>
      <c r="ED8" s="77" t="n">
        <v>4.021228409450208e-06</v>
      </c>
      <c r="EE8" s="77" t="n">
        <v>1.702401492665629e-06</v>
      </c>
      <c r="EF8" s="77" t="n">
        <v>1.689243880362118e-06</v>
      </c>
      <c r="EG8" s="77" t="n">
        <v>2.259224555059844e-06</v>
      </c>
      <c r="EH8" s="77" t="n">
        <v>1.69637298492094e-06</v>
      </c>
      <c r="EI8" s="77" t="n">
        <v>1.772136345807598e-06</v>
      </c>
      <c r="EJ8" s="77" t="n">
        <v>2.297024836006783e-06</v>
      </c>
      <c r="EK8" s="77" t="n">
        <v>1.163741989091082e-06</v>
      </c>
      <c r="EL8" s="77" t="n">
        <v>1.743807883522934e-06</v>
      </c>
      <c r="EM8" s="77" t="n">
        <v>2.295358727269493e-06</v>
      </c>
      <c r="EN8" s="77" t="n">
        <v>1.132710644535011e-06</v>
      </c>
      <c r="EO8" s="77" t="n">
        <v>1.573677206282329e-06</v>
      </c>
      <c r="EP8" s="77" t="n">
        <v>2.584522946170073e-06</v>
      </c>
      <c r="EQ8" s="77" t="n">
        <v>1.539789705787248e-06</v>
      </c>
      <c r="ER8" s="77" t="n">
        <v>1.544943169265519e-06</v>
      </c>
      <c r="ES8" s="78" t="n">
        <v>3.075368044670746e-06</v>
      </c>
      <c r="ET8" s="78" t="n">
        <v>2.54448394048961e-06</v>
      </c>
      <c r="EU8" s="78" t="n">
        <v>2.474567631170644e-06</v>
      </c>
      <c r="EV8" s="78" t="n">
        <v>1.916796649439457e-06</v>
      </c>
      <c r="EW8" s="78" t="n">
        <v>1.84589201347132e-06</v>
      </c>
      <c r="EX8" s="78" t="n">
        <v>1.735045534101236e-06</v>
      </c>
      <c r="EY8" s="78" t="n">
        <v>2.949807756814477e-06</v>
      </c>
      <c r="EZ8" s="78" t="n">
        <v>1.656875910763977e-06</v>
      </c>
      <c r="FA8" s="78" t="n">
        <v>8.202466399621702e-07</v>
      </c>
      <c r="FB8" s="86" t="n">
        <v>1.267721692831034e-06</v>
      </c>
      <c r="FC8" s="77" t="n">
        <v>1.646509276844893e-06</v>
      </c>
      <c r="FD8" s="77" t="n">
        <v>2.400674109289889e-06</v>
      </c>
      <c r="FE8" s="77" t="n">
        <v>1.907117285424513e-06</v>
      </c>
      <c r="FF8" s="77" t="n">
        <v>1.088295993293195e-06</v>
      </c>
      <c r="FG8" s="86" t="n">
        <v>1.391720169608937e-06</v>
      </c>
      <c r="FH8" s="77" t="n">
        <v>3.325332583138303e-06</v>
      </c>
      <c r="FI8" s="77" t="n">
        <v>1.295415234018381e-06</v>
      </c>
      <c r="FJ8" s="77" t="n">
        <v>9.676798166827356e-07</v>
      </c>
      <c r="FK8" s="77" t="inlineStr"/>
      <c r="FL8" s="86" t="inlineStr"/>
      <c r="FM8" s="77" t="inlineStr"/>
      <c r="FN8" s="77" t="inlineStr"/>
      <c r="FO8" s="77" t="inlineStr"/>
      <c r="FP8" s="77" t="inlineStr"/>
      <c r="FQ8" s="86" t="inlineStr"/>
      <c r="FR8" s="77" t="inlineStr"/>
      <c r="FS8" s="77" t="inlineStr"/>
      <c r="FT8" s="77" t="inlineStr"/>
      <c r="FU8" s="77" t="inlineStr"/>
      <c r="FV8" s="77" t="inlineStr"/>
      <c r="FW8" s="77" t="inlineStr"/>
      <c r="FX8" s="22" t="inlineStr"/>
      <c r="FY8" s="22" t="inlineStr"/>
      <c r="FZ8" s="22" t="inlineStr"/>
      <c r="GA8" s="22" t="inlineStr"/>
      <c r="GB8" s="22" t="inlineStr"/>
      <c r="GC8" s="22" t="inlineStr"/>
      <c r="GD8" s="22" t="inlineStr"/>
      <c r="GE8" s="22" t="inlineStr"/>
      <c r="GF8" s="22" t="inlineStr"/>
      <c r="GG8" s="22" t="inlineStr"/>
      <c r="GH8" s="22" t="inlineStr"/>
      <c r="GI8" s="22" t="inlineStr"/>
      <c r="GJ8" s="22" t="inlineStr"/>
    </row>
    <row r="9" ht="17.1" customHeight="1">
      <c r="A9" s="23" t="n">
        <v>32.5</v>
      </c>
      <c r="B9" s="77" t="inlineStr"/>
      <c r="C9" s="77" t="inlineStr"/>
      <c r="D9" s="77" t="inlineStr"/>
      <c r="E9" s="77" t="inlineStr"/>
      <c r="F9" s="77" t="inlineStr"/>
      <c r="G9" s="77" t="inlineStr"/>
      <c r="H9" s="77" t="inlineStr"/>
      <c r="I9" s="77" t="inlineStr"/>
      <c r="J9" s="77" t="inlineStr"/>
      <c r="K9" s="77" t="inlineStr"/>
      <c r="L9" s="77" t="inlineStr"/>
      <c r="M9" s="77" t="inlineStr"/>
      <c r="N9" s="77" t="inlineStr"/>
      <c r="O9" s="77" t="inlineStr"/>
      <c r="P9" s="77" t="inlineStr"/>
      <c r="Q9" s="77" t="inlineStr"/>
      <c r="R9" s="77" t="inlineStr"/>
      <c r="S9" s="77" t="inlineStr"/>
      <c r="T9" s="77" t="inlineStr"/>
      <c r="U9" s="77" t="inlineStr"/>
      <c r="V9" s="77" t="inlineStr"/>
      <c r="W9" s="77" t="inlineStr"/>
      <c r="X9" s="77" t="inlineStr"/>
      <c r="Y9" s="77" t="inlineStr"/>
      <c r="Z9" s="77" t="inlineStr"/>
      <c r="AA9" s="77" t="inlineStr"/>
      <c r="AB9" s="77" t="inlineStr"/>
      <c r="AC9" s="77" t="inlineStr"/>
      <c r="AD9" s="77" t="inlineStr"/>
      <c r="AE9" s="77" t="inlineStr"/>
      <c r="AF9" s="77" t="inlineStr"/>
      <c r="AG9" s="77" t="inlineStr"/>
      <c r="AH9" s="77" t="inlineStr"/>
      <c r="AI9" s="77" t="inlineStr"/>
      <c r="AJ9" s="77" t="inlineStr"/>
      <c r="AK9" s="77" t="inlineStr"/>
      <c r="AL9" s="77" t="inlineStr"/>
      <c r="AM9" s="77" t="inlineStr"/>
      <c r="AN9" s="77" t="inlineStr"/>
      <c r="AO9" s="77" t="inlineStr"/>
      <c r="AP9" s="77" t="inlineStr"/>
      <c r="AQ9" s="77" t="inlineStr"/>
      <c r="AR9" s="77" t="inlineStr"/>
      <c r="AS9" s="77" t="inlineStr"/>
      <c r="AT9" s="77" t="inlineStr"/>
      <c r="AU9" s="77" t="inlineStr"/>
      <c r="AV9" s="77" t="inlineStr"/>
      <c r="AW9" s="77" t="inlineStr"/>
      <c r="AX9" s="77" t="inlineStr"/>
      <c r="AY9" s="77" t="inlineStr"/>
      <c r="AZ9" s="77" t="inlineStr"/>
      <c r="BA9" s="77" t="inlineStr"/>
      <c r="BB9" s="77" t="inlineStr"/>
      <c r="BC9" s="77" t="inlineStr"/>
      <c r="BD9" s="77" t="inlineStr"/>
      <c r="BE9" s="77" t="inlineStr"/>
      <c r="BF9" s="77" t="inlineStr"/>
      <c r="BG9" s="77" t="inlineStr"/>
      <c r="BH9" s="77" t="inlineStr"/>
      <c r="BI9" s="77" t="inlineStr"/>
      <c r="BJ9" s="77" t="inlineStr"/>
      <c r="BK9" s="77" t="inlineStr"/>
      <c r="BL9" s="77" t="inlineStr"/>
      <c r="BM9" s="77" t="inlineStr"/>
      <c r="BN9" s="77" t="inlineStr"/>
      <c r="BO9" s="77" t="inlineStr"/>
      <c r="BP9" s="77" t="inlineStr"/>
      <c r="BQ9" s="77" t="inlineStr"/>
      <c r="BR9" s="77" t="inlineStr"/>
      <c r="BS9" s="77" t="inlineStr"/>
      <c r="BT9" s="77" t="n">
        <v>5.093511782820807e-06</v>
      </c>
      <c r="BU9" s="77" t="n">
        <v>1.001317232819774e-05</v>
      </c>
      <c r="BV9" s="77" t="n">
        <v>7.371347865699938e-06</v>
      </c>
      <c r="BW9" s="77" t="n">
        <v>6.518644191540363e-06</v>
      </c>
      <c r="BX9" s="77" t="n">
        <v>4.300418645755164e-06</v>
      </c>
      <c r="BY9" s="77" t="n">
        <v>6.371583079284157e-06</v>
      </c>
      <c r="BZ9" s="77" t="n">
        <v>0</v>
      </c>
      <c r="CA9" s="77" t="n">
        <v>4.157772498330654e-06</v>
      </c>
      <c r="CB9" s="77" t="n">
        <v>8.214152821027574e-06</v>
      </c>
      <c r="CC9" s="77" t="n">
        <v>0</v>
      </c>
      <c r="CD9" s="77" t="n">
        <v>9.823078497791968e-06</v>
      </c>
      <c r="CE9" s="77" t="n">
        <v>5.705886649138182e-06</v>
      </c>
      <c r="CF9" s="77" t="n">
        <v>5.528484410226811e-06</v>
      </c>
      <c r="CG9" s="77" t="n">
        <v>3.572630506406084e-06</v>
      </c>
      <c r="CH9" s="77" t="n">
        <v>1.040225520892929e-05</v>
      </c>
      <c r="CI9" s="77" t="n">
        <v>1.179250448199402e-05</v>
      </c>
      <c r="CJ9" s="77" t="n">
        <v>3.276755775855487e-06</v>
      </c>
      <c r="CK9" s="77" t="n">
        <v>4.781979969242305e-06</v>
      </c>
      <c r="CL9" s="77" t="n">
        <v>1.552521170178677e-06</v>
      </c>
      <c r="CM9" s="77" t="n">
        <v>7.564845858700784e-06</v>
      </c>
      <c r="CN9" s="77" t="n">
        <v>4.160645288346587e-06</v>
      </c>
      <c r="CO9" s="77" t="n">
        <v>8.306199747491528e-06</v>
      </c>
      <c r="CP9" s="77" t="n">
        <v>5.529964110532923e-06</v>
      </c>
      <c r="CQ9" s="77" t="n">
        <v>0</v>
      </c>
      <c r="CR9" s="77" t="n">
        <v>4.133051183705859e-06</v>
      </c>
      <c r="CS9" s="77" t="n">
        <v>4.126138814312751e-06</v>
      </c>
      <c r="CT9" s="77" t="n">
        <v>2.747094261045379e-06</v>
      </c>
      <c r="CU9" s="77" t="n">
        <v>1.37166684955558e-06</v>
      </c>
      <c r="CV9" s="77" t="n">
        <v>2.73878433579687e-06</v>
      </c>
      <c r="CW9" s="77" t="n">
        <v>2.734507986814202e-06</v>
      </c>
      <c r="CX9" s="77" t="n">
        <v>2.654033467362023e-06</v>
      </c>
      <c r="CY9" s="77" t="n">
        <v>5.346537141457878e-06</v>
      </c>
      <c r="CZ9" s="77" t="n">
        <v>1.340768520471323e-06</v>
      </c>
      <c r="DA9" s="77" t="n">
        <v>2.652703542606e-06</v>
      </c>
      <c r="DB9" s="77" t="n">
        <v>5.292259752576272e-06</v>
      </c>
      <c r="DC9" s="77" t="n">
        <v>1.324679993742212e-06</v>
      </c>
      <c r="DD9" s="77" t="n">
        <v>2.651077623287703e-06</v>
      </c>
      <c r="DE9" s="77" t="n">
        <v>3.97270013436996e-06</v>
      </c>
      <c r="DF9" s="77" t="n">
        <v>8.008896281990034e-06</v>
      </c>
      <c r="DG9" s="77" t="n">
        <v>1.333457255960987e-06</v>
      </c>
      <c r="DH9" s="77" t="n">
        <v>2.599951900889834e-06</v>
      </c>
      <c r="DI9" s="77" t="n">
        <v>1.254014256386475e-06</v>
      </c>
      <c r="DJ9" s="77" t="n">
        <v>4.811435627742595e-06</v>
      </c>
      <c r="DK9" s="77" t="n">
        <v>4.575050966067762e-06</v>
      </c>
      <c r="DL9" s="77" t="n">
        <v>3.300304255049273e-06</v>
      </c>
      <c r="DM9" s="77" t="n">
        <v>5.344583467749607e-06</v>
      </c>
      <c r="DN9" s="77" t="n">
        <v>2.098278760949606e-06</v>
      </c>
      <c r="DO9" s="77" t="n">
        <v>1.978848680112878e-06</v>
      </c>
      <c r="DP9" s="77" t="n">
        <v>2.806262117790607e-06</v>
      </c>
      <c r="DQ9" s="77" t="n">
        <v>9.584776168900487e-06</v>
      </c>
      <c r="DR9" s="77" t="n">
        <v>3.240511579563066e-06</v>
      </c>
      <c r="DS9" s="77" t="n">
        <v>3.021278790992994e-06</v>
      </c>
      <c r="DT9" s="77" t="n">
        <v>3.667966838645405e-06</v>
      </c>
      <c r="DU9" s="77" t="n">
        <v>2.128362537896382e-06</v>
      </c>
      <c r="DV9" s="77" t="n">
        <v>6.194966328293016e-06</v>
      </c>
      <c r="DW9" s="77" t="n">
        <v>3.33298448095766e-06</v>
      </c>
      <c r="DX9" s="77" t="n">
        <v>1.297893654876968e-06</v>
      </c>
      <c r="DY9" s="77" t="n">
        <v>4.36401604436733e-06</v>
      </c>
      <c r="DZ9" s="77" t="n">
        <v>1.214077200862456e-06</v>
      </c>
      <c r="EA9" s="77" t="n">
        <v>4.145152339085778e-06</v>
      </c>
      <c r="EB9" s="77" t="n">
        <v>2.325225852093546e-06</v>
      </c>
      <c r="EC9" s="77" t="n">
        <v>4.557542390841162e-06</v>
      </c>
      <c r="ED9" s="77" t="n">
        <v>2.722686485646133e-06</v>
      </c>
      <c r="EE9" s="77" t="n">
        <v>1.656326587851286e-06</v>
      </c>
      <c r="EF9" s="77" t="n">
        <v>2.738338102605529e-06</v>
      </c>
      <c r="EG9" s="77" t="n">
        <v>2.18789655625082e-06</v>
      </c>
      <c r="EH9" s="77" t="n">
        <v>2.734643336877431e-06</v>
      </c>
      <c r="EI9" s="77" t="n">
        <v>3.304514296981106e-06</v>
      </c>
      <c r="EJ9" s="77" t="n">
        <v>1.05510162738875e-06</v>
      </c>
      <c r="EK9" s="77" t="n">
        <v>2.624689827279661e-06</v>
      </c>
      <c r="EL9" s="77" t="n">
        <v>2.569910561972622e-06</v>
      </c>
      <c r="EM9" s="77" t="n">
        <v>2.514273530834548e-06</v>
      </c>
      <c r="EN9" s="78" t="n">
        <v>2.453619235589649e-06</v>
      </c>
      <c r="EO9" s="78" t="n">
        <v>2.424403463405811e-06</v>
      </c>
      <c r="EP9" s="78" t="n">
        <v>1.445270496826186e-06</v>
      </c>
      <c r="EQ9" s="78" t="n">
        <v>1.452787317747831e-06</v>
      </c>
      <c r="ER9" s="78" t="n">
        <v>3.896455589173308e-06</v>
      </c>
      <c r="ES9" s="78" t="n">
        <v>1.882839378267609e-06</v>
      </c>
      <c r="ET9" s="78" t="n">
        <v>3.251343733917461e-06</v>
      </c>
      <c r="EU9" s="78" t="n">
        <v>1.355398620475284e-06</v>
      </c>
      <c r="EV9" s="78" t="n">
        <v>2.185334743019932e-06</v>
      </c>
      <c r="EW9" s="86" t="n">
        <v>1.787945226297993e-06</v>
      </c>
      <c r="EX9" s="77" t="n">
        <v>3.032951282570105e-06</v>
      </c>
      <c r="EY9" s="77" t="n">
        <v>2.10913508588398e-06</v>
      </c>
      <c r="EZ9" s="77" t="n">
        <v>1.643548783404102e-06</v>
      </c>
      <c r="FA9" s="77" t="n">
        <v>2.820449386229922e-06</v>
      </c>
      <c r="FB9" s="86" t="n">
        <v>3.162871681900507e-06</v>
      </c>
      <c r="FC9" s="77" t="n">
        <v>1.536071765272874e-06</v>
      </c>
      <c r="FD9" s="77" t="n">
        <v>2.240518127285329e-06</v>
      </c>
      <c r="FE9" s="77" t="n">
        <v>3.249590190570411e-06</v>
      </c>
      <c r="FF9" s="77" t="inlineStr"/>
      <c r="FG9" s="86" t="inlineStr"/>
      <c r="FH9" s="77" t="inlineStr"/>
      <c r="FI9" s="77" t="inlineStr"/>
      <c r="FJ9" s="77" t="inlineStr"/>
      <c r="FK9" s="77" t="inlineStr"/>
      <c r="FL9" s="86" t="inlineStr"/>
      <c r="FM9" s="77" t="inlineStr"/>
      <c r="FN9" s="77" t="inlineStr"/>
      <c r="FO9" s="77" t="inlineStr"/>
      <c r="FP9" s="77" t="inlineStr"/>
      <c r="FQ9" s="77" t="inlineStr"/>
      <c r="FR9" s="77" t="inlineStr"/>
      <c r="FS9" s="77" t="inlineStr"/>
      <c r="FT9" s="77" t="inlineStr"/>
      <c r="FU9" s="77" t="inlineStr"/>
      <c r="FV9" s="77" t="inlineStr"/>
      <c r="FW9" s="77" t="inlineStr"/>
      <c r="FX9" s="22" t="inlineStr"/>
      <c r="FY9" s="22" t="inlineStr"/>
      <c r="FZ9" s="22" t="inlineStr"/>
      <c r="GA9" s="22" t="inlineStr"/>
      <c r="GB9" s="22" t="inlineStr"/>
      <c r="GC9" s="22" t="inlineStr"/>
      <c r="GD9" s="22" t="inlineStr"/>
      <c r="GE9" s="22" t="inlineStr"/>
      <c r="GF9" s="22" t="inlineStr"/>
      <c r="GG9" s="22" t="inlineStr"/>
      <c r="GH9" s="22" t="inlineStr"/>
      <c r="GI9" s="22" t="inlineStr"/>
      <c r="GJ9" s="22" t="inlineStr"/>
    </row>
    <row r="10" ht="17.1" customHeight="1">
      <c r="A10" s="23" t="n">
        <v>37.5</v>
      </c>
      <c r="B10" s="77" t="inlineStr"/>
      <c r="C10" s="77" t="inlineStr"/>
      <c r="D10" s="77" t="inlineStr"/>
      <c r="E10" s="77" t="inlineStr"/>
      <c r="F10" s="77" t="inlineStr"/>
      <c r="G10" s="77" t="inlineStr"/>
      <c r="H10" s="77" t="inlineStr"/>
      <c r="I10" s="77" t="inlineStr"/>
      <c r="J10" s="77" t="inlineStr"/>
      <c r="K10" s="77" t="inlineStr"/>
      <c r="L10" s="77" t="inlineStr"/>
      <c r="M10" s="77" t="inlineStr"/>
      <c r="N10" s="77" t="inlineStr"/>
      <c r="O10" s="77" t="inlineStr"/>
      <c r="P10" s="77" t="inlineStr"/>
      <c r="Q10" s="77" t="inlineStr"/>
      <c r="R10" s="77" t="inlineStr"/>
      <c r="S10" s="77" t="inlineStr"/>
      <c r="T10" s="77" t="inlineStr"/>
      <c r="U10" s="77" t="inlineStr"/>
      <c r="V10" s="77" t="inlineStr"/>
      <c r="W10" s="77" t="inlineStr"/>
      <c r="X10" s="77" t="inlineStr"/>
      <c r="Y10" s="77" t="inlineStr"/>
      <c r="Z10" s="77" t="inlineStr"/>
      <c r="AA10" s="77" t="inlineStr"/>
      <c r="AB10" s="77" t="inlineStr"/>
      <c r="AC10" s="77" t="inlineStr"/>
      <c r="AD10" s="77" t="inlineStr"/>
      <c r="AE10" s="77" t="inlineStr"/>
      <c r="AF10" s="77" t="inlineStr"/>
      <c r="AG10" s="77" t="inlineStr"/>
      <c r="AH10" s="77" t="inlineStr"/>
      <c r="AI10" s="77" t="inlineStr"/>
      <c r="AJ10" s="77" t="inlineStr"/>
      <c r="AK10" s="77" t="inlineStr"/>
      <c r="AL10" s="77" t="inlineStr"/>
      <c r="AM10" s="77" t="inlineStr"/>
      <c r="AN10" s="77" t="inlineStr"/>
      <c r="AO10" s="77" t="inlineStr"/>
      <c r="AP10" s="77" t="inlineStr"/>
      <c r="AQ10" s="77" t="inlineStr"/>
      <c r="AR10" s="77" t="inlineStr"/>
      <c r="AS10" s="77" t="inlineStr"/>
      <c r="AT10" s="77" t="inlineStr"/>
      <c r="AU10" s="77" t="inlineStr"/>
      <c r="AV10" s="77" t="inlineStr"/>
      <c r="AW10" s="77" t="inlineStr"/>
      <c r="AX10" s="77" t="inlineStr"/>
      <c r="AY10" s="77" t="inlineStr"/>
      <c r="AZ10" s="77" t="inlineStr"/>
      <c r="BA10" s="77" t="inlineStr"/>
      <c r="BB10" s="77" t="inlineStr"/>
      <c r="BC10" s="77" t="inlineStr"/>
      <c r="BD10" s="77" t="inlineStr"/>
      <c r="BE10" s="77" t="inlineStr"/>
      <c r="BF10" s="77" t="inlineStr"/>
      <c r="BG10" s="77" t="inlineStr"/>
      <c r="BH10" s="77" t="inlineStr"/>
      <c r="BI10" s="77" t="inlineStr"/>
      <c r="BJ10" s="77" t="inlineStr"/>
      <c r="BK10" s="77" t="inlineStr"/>
      <c r="BL10" s="77" t="inlineStr"/>
      <c r="BM10" s="77" t="inlineStr"/>
      <c r="BN10" s="77" t="inlineStr"/>
      <c r="BO10" s="77" t="n">
        <v>9.976903468470492e-06</v>
      </c>
      <c r="BP10" s="77" t="n">
        <v>7.386342652435647e-06</v>
      </c>
      <c r="BQ10" s="77" t="n">
        <v>2.669792751269972e-05</v>
      </c>
      <c r="BR10" s="77" t="n">
        <v>4.322630787678428e-06</v>
      </c>
      <c r="BS10" s="77" t="n">
        <v>1.072739228893588e-05</v>
      </c>
      <c r="BT10" s="77" t="n">
        <v>1.064552777120121e-05</v>
      </c>
      <c r="BU10" s="77" t="n">
        <v>8.458088374759287e-06</v>
      </c>
      <c r="BV10" s="77" t="n">
        <v>1.25725699212999e-05</v>
      </c>
      <c r="BW10" s="77" t="n">
        <v>8.305825477579772e-06</v>
      </c>
      <c r="BX10" s="77" t="n">
        <v>1.441640339568084e-05</v>
      </c>
      <c r="BY10" s="77" t="n">
        <v>1.401831068938585e-05</v>
      </c>
      <c r="BZ10" s="77" t="n">
        <v>5.84629161596454e-06</v>
      </c>
      <c r="CA10" s="77" t="n">
        <v>9.49170580861054e-06</v>
      </c>
      <c r="CB10" s="77" t="n">
        <v>1.664479405104112e-05</v>
      </c>
      <c r="CC10" s="77" t="n">
        <v>1.44217030911866e-05</v>
      </c>
      <c r="CD10" s="77" t="n">
        <v>1.055874398925461e-05</v>
      </c>
      <c r="CE10" s="77" t="n">
        <v>8.593644758735116e-06</v>
      </c>
      <c r="CF10" s="77" t="n">
        <v>2.182474298914044e-05</v>
      </c>
      <c r="CG10" s="77" t="n">
        <v>1.149238259680331e-05</v>
      </c>
      <c r="CH10" s="77" t="n">
        <v>1.284370950669383e-05</v>
      </c>
      <c r="CI10" s="77" t="n">
        <v>4.503841777035811e-06</v>
      </c>
      <c r="CJ10" s="77" t="n">
        <v>5.981862991410045e-06</v>
      </c>
      <c r="CK10" s="77" t="n">
        <v>5.959280238132838e-06</v>
      </c>
      <c r="CL10" s="77" t="n">
        <v>4.451230097437427e-06</v>
      </c>
      <c r="CM10" s="77" t="n">
        <v>1.034013123103694e-05</v>
      </c>
      <c r="CN10" s="77" t="n">
        <v>1.030182886896221e-05</v>
      </c>
      <c r="CO10" s="77" t="n">
        <v>5.865274641485088e-06</v>
      </c>
      <c r="CP10" s="77" t="n">
        <v>5.844859884096429e-06</v>
      </c>
      <c r="CQ10" s="77" t="n">
        <v>5.821797683797791e-06</v>
      </c>
      <c r="CR10" s="77" t="n">
        <v>8.702488041331017e-06</v>
      </c>
      <c r="CS10" s="77" t="n">
        <v>1.403556049607285e-06</v>
      </c>
      <c r="CT10" s="77" t="n">
        <v>8.238074871743472e-06</v>
      </c>
      <c r="CU10" s="77" t="n">
        <v>8.181556372014276e-06</v>
      </c>
      <c r="CV10" s="77" t="n">
        <v>6.79294110166832e-06</v>
      </c>
      <c r="CW10" s="77" t="n">
        <v>8.112316646433198e-06</v>
      </c>
      <c r="CX10" s="77" t="n">
        <v>5.360144059231737e-06</v>
      </c>
      <c r="CY10" s="77" t="n">
        <v>4.037303608730373e-06</v>
      </c>
      <c r="CZ10" s="77" t="n">
        <v>1.34793470119051e-06</v>
      </c>
      <c r="DA10" s="77" t="n">
        <v>4.00913226875726e-06</v>
      </c>
      <c r="DB10" s="77" t="n">
        <v>5.335752207667476e-06</v>
      </c>
      <c r="DC10" s="77" t="n">
        <v>2.685894087138462e-06</v>
      </c>
      <c r="DD10" s="77" t="n">
        <v>4.011183715021977e-06</v>
      </c>
      <c r="DE10" s="77" t="n">
        <v>0</v>
      </c>
      <c r="DF10" s="77" t="n">
        <v>2.636692048343222e-06</v>
      </c>
      <c r="DG10" s="77" t="n">
        <v>5.17028728959839e-06</v>
      </c>
      <c r="DH10" s="77" t="n">
        <v>2.490757421896697e-06</v>
      </c>
      <c r="DI10" s="77" t="n">
        <v>2.404482532516418e-06</v>
      </c>
      <c r="DJ10" s="77" t="n">
        <v>3.459627017611232e-06</v>
      </c>
      <c r="DK10" s="77" t="n">
        <v>1.104571922599111e-06</v>
      </c>
      <c r="DL10" s="77" t="n">
        <v>6.398408417234241e-06</v>
      </c>
      <c r="DM10" s="77" t="n">
        <v>3.091234700964259e-06</v>
      </c>
      <c r="DN10" s="77" t="n">
        <v>3.057320790301118e-06</v>
      </c>
      <c r="DO10" s="77" t="n">
        <v>3.86746581401937e-06</v>
      </c>
      <c r="DP10" s="77" t="n">
        <v>3.685960921258015e-06</v>
      </c>
      <c r="DQ10" s="77" t="n">
        <v>6.068324128263566e-06</v>
      </c>
      <c r="DR10" s="77" t="n">
        <v>5.693993715132422e-06</v>
      </c>
      <c r="DS10" s="77" t="n">
        <v>3.019454040437132e-06</v>
      </c>
      <c r="DT10" s="77" t="n">
        <v>7.375505885948716e-07</v>
      </c>
      <c r="DU10" s="77" t="n">
        <v>2.136116474741348e-06</v>
      </c>
      <c r="DV10" s="77" t="n">
        <v>4.836196638097181e-06</v>
      </c>
      <c r="DW10" s="77" t="n">
        <v>1.336491909212105e-06</v>
      </c>
      <c r="DX10" s="77" t="n">
        <v>5.130908722416555e-06</v>
      </c>
      <c r="DY10" s="77" t="n">
        <v>3.69856338551698e-06</v>
      </c>
      <c r="DZ10" s="77" t="n">
        <v>1.765817308541258e-06</v>
      </c>
      <c r="EA10" s="77" t="n">
        <v>2.857139591840466e-06</v>
      </c>
      <c r="EB10" s="77" t="n">
        <v>4.457770702305057e-06</v>
      </c>
      <c r="EC10" s="77" t="n">
        <v>3.824215038889536e-06</v>
      </c>
      <c r="ED10" s="77" t="n">
        <v>2.69106855873903e-06</v>
      </c>
      <c r="EE10" s="77" t="n">
        <v>4.110179527504037e-06</v>
      </c>
      <c r="EF10" s="77" t="n">
        <v>2.525322673104556e-06</v>
      </c>
      <c r="EG10" s="77" t="n">
        <v>2.994004505976782e-06</v>
      </c>
      <c r="EH10" s="77" t="n">
        <v>1.981475188463059e-06</v>
      </c>
      <c r="EI10" s="78" t="n">
        <v>2.485636748051385e-06</v>
      </c>
      <c r="EJ10" s="78" t="n">
        <v>2.498573314637342e-06</v>
      </c>
      <c r="EK10" s="78" t="n">
        <v>2.504659919780752e-06</v>
      </c>
      <c r="EL10" s="78" t="n">
        <v>2.480204249780378e-06</v>
      </c>
      <c r="EM10" s="78" t="n">
        <v>4.866154001122136e-06</v>
      </c>
      <c r="EN10" s="78" t="n">
        <v>2.298040185369113e-06</v>
      </c>
      <c r="EO10" s="78" t="n">
        <v>1.809289980333018e-06</v>
      </c>
      <c r="EP10" s="78" t="n">
        <v>2.693213371624843e-06</v>
      </c>
      <c r="EQ10" s="78" t="n">
        <v>1.79869378857074e-06</v>
      </c>
      <c r="ER10" s="86" t="n">
        <v>2.361684410001639e-06</v>
      </c>
      <c r="ES10" s="77" t="n">
        <v>3.291724369811125e-06</v>
      </c>
      <c r="ET10" s="77" t="n">
        <v>4.652515266065717e-07</v>
      </c>
      <c r="EU10" s="77" t="n">
        <v>3.621895808923265e-06</v>
      </c>
      <c r="EV10" s="77" t="n">
        <v>2.628067940812406e-06</v>
      </c>
      <c r="EW10" s="86" t="n">
        <v>2.141538566968052e-06</v>
      </c>
      <c r="EX10" s="77" t="n">
        <v>3.309107905872426e-06</v>
      </c>
      <c r="EY10" s="77" t="n">
        <v>3.224221642668382e-06</v>
      </c>
      <c r="EZ10" s="77" t="n">
        <v>2.378009122835665e-06</v>
      </c>
      <c r="FA10" s="77" t="inlineStr"/>
      <c r="FB10" s="86" t="inlineStr"/>
      <c r="FC10" s="77" t="inlineStr"/>
      <c r="FD10" s="77" t="inlineStr"/>
      <c r="FE10" s="77" t="inlineStr"/>
      <c r="FF10" s="77" t="inlineStr"/>
      <c r="FG10" s="86" t="inlineStr"/>
      <c r="FH10" s="77" t="inlineStr"/>
      <c r="FI10" s="77" t="inlineStr"/>
      <c r="FJ10" s="77" t="inlineStr"/>
      <c r="FK10" s="77" t="inlineStr"/>
      <c r="FL10" s="77" t="inlineStr"/>
      <c r="FM10" s="77" t="inlineStr"/>
      <c r="FN10" s="77" t="inlineStr"/>
      <c r="FO10" s="77" t="inlineStr"/>
      <c r="FP10" s="77" t="inlineStr"/>
      <c r="FQ10" s="77" t="inlineStr"/>
      <c r="FR10" s="77" t="inlineStr"/>
      <c r="FS10" s="77" t="inlineStr"/>
      <c r="FT10" s="77" t="inlineStr"/>
      <c r="FU10" s="77" t="inlineStr"/>
      <c r="FV10" s="77" t="inlineStr"/>
      <c r="FW10" s="77" t="inlineStr"/>
      <c r="FX10" s="22" t="inlineStr"/>
      <c r="FY10" s="22" t="inlineStr"/>
      <c r="FZ10" s="22" t="inlineStr"/>
      <c r="GA10" s="22" t="inlineStr"/>
      <c r="GB10" s="22" t="inlineStr"/>
      <c r="GC10" s="22" t="inlineStr"/>
      <c r="GD10" s="22" t="inlineStr"/>
      <c r="GE10" s="22" t="inlineStr"/>
      <c r="GF10" s="22" t="inlineStr"/>
      <c r="GG10" s="22" t="inlineStr"/>
      <c r="GH10" s="22" t="inlineStr"/>
      <c r="GI10" s="22" t="inlineStr"/>
      <c r="GJ10" s="22" t="inlineStr"/>
    </row>
    <row r="11" ht="17.1" customHeight="1">
      <c r="A11" s="23" t="n">
        <v>42.5</v>
      </c>
      <c r="B11" s="77" t="inlineStr"/>
      <c r="C11" s="77" t="inlineStr"/>
      <c r="D11" s="77" t="inlineStr"/>
      <c r="E11" s="77" t="inlineStr"/>
      <c r="F11" s="77" t="inlineStr"/>
      <c r="G11" s="77" t="inlineStr"/>
      <c r="H11" s="77" t="inlineStr"/>
      <c r="I11" s="77" t="inlineStr"/>
      <c r="J11" s="77" t="inlineStr"/>
      <c r="K11" s="77" t="inlineStr"/>
      <c r="L11" s="77" t="inlineStr"/>
      <c r="M11" s="77" t="inlineStr"/>
      <c r="N11" s="77" t="inlineStr"/>
      <c r="O11" s="77" t="inlineStr"/>
      <c r="P11" s="77" t="inlineStr"/>
      <c r="Q11" s="77" t="inlineStr"/>
      <c r="R11" s="77" t="inlineStr"/>
      <c r="S11" s="77" t="inlineStr"/>
      <c r="T11" s="77" t="inlineStr"/>
      <c r="U11" s="77" t="inlineStr"/>
      <c r="V11" s="77" t="inlineStr"/>
      <c r="W11" s="77" t="inlineStr"/>
      <c r="X11" s="77" t="inlineStr"/>
      <c r="Y11" s="77" t="inlineStr"/>
      <c r="Z11" s="77" t="inlineStr"/>
      <c r="AA11" s="77" t="inlineStr"/>
      <c r="AB11" s="77" t="inlineStr"/>
      <c r="AC11" s="77" t="inlineStr"/>
      <c r="AD11" s="77" t="inlineStr"/>
      <c r="AE11" s="77" t="inlineStr"/>
      <c r="AF11" s="77" t="inlineStr"/>
      <c r="AG11" s="77" t="inlineStr"/>
      <c r="AH11" s="77" t="inlineStr"/>
      <c r="AI11" s="77" t="inlineStr"/>
      <c r="AJ11" s="77" t="inlineStr"/>
      <c r="AK11" s="77" t="inlineStr"/>
      <c r="AL11" s="77" t="inlineStr"/>
      <c r="AM11" s="77" t="inlineStr"/>
      <c r="AN11" s="77" t="inlineStr"/>
      <c r="AO11" s="77" t="inlineStr"/>
      <c r="AP11" s="77" t="inlineStr"/>
      <c r="AQ11" s="77" t="inlineStr"/>
      <c r="AR11" s="77" t="inlineStr"/>
      <c r="AS11" s="77" t="inlineStr"/>
      <c r="AT11" s="77" t="inlineStr"/>
      <c r="AU11" s="77" t="inlineStr"/>
      <c r="AV11" s="77" t="inlineStr"/>
      <c r="AW11" s="77" t="inlineStr"/>
      <c r="AX11" s="77" t="inlineStr"/>
      <c r="AY11" s="77" t="inlineStr"/>
      <c r="AZ11" s="77" t="inlineStr"/>
      <c r="BA11" s="77" t="inlineStr"/>
      <c r="BB11" s="77" t="inlineStr"/>
      <c r="BC11" s="77" t="inlineStr"/>
      <c r="BD11" s="77" t="inlineStr"/>
      <c r="BE11" s="77" t="inlineStr"/>
      <c r="BF11" s="77" t="inlineStr"/>
      <c r="BG11" s="77" t="inlineStr"/>
      <c r="BH11" s="77" t="inlineStr"/>
      <c r="BI11" s="77" t="inlineStr"/>
      <c r="BJ11" s="77" t="n">
        <v>2.164889086546698e-05</v>
      </c>
      <c r="BK11" s="77" t="n">
        <v>6.051887674544005e-06</v>
      </c>
      <c r="BL11" s="77" t="n">
        <v>8.873387409728073e-06</v>
      </c>
      <c r="BM11" s="77" t="n">
        <v>1.31222230095556e-05</v>
      </c>
      <c r="BN11" s="77" t="n">
        <v>2.586736508552397e-05</v>
      </c>
      <c r="BO11" s="77" t="n">
        <v>1.781773475501887e-05</v>
      </c>
      <c r="BP11" s="77" t="n">
        <v>1.507903298161489e-05</v>
      </c>
      <c r="BQ11" s="77" t="n">
        <v>3.216531984699205e-05</v>
      </c>
      <c r="BR11" s="77" t="n">
        <v>1.702829494466412e-05</v>
      </c>
      <c r="BS11" s="77" t="n">
        <v>1.437208366468971e-05</v>
      </c>
      <c r="BT11" s="77" t="n">
        <v>2.776328559976216e-05</v>
      </c>
      <c r="BU11" s="77" t="n">
        <v>8.948786097165919e-06</v>
      </c>
      <c r="BV11" s="77" t="n">
        <v>1.298320514221478e-05</v>
      </c>
      <c r="BW11" s="77" t="n">
        <v>1.257932838965728e-05</v>
      </c>
      <c r="BX11" s="77" t="n">
        <v>2.439557423624064e-05</v>
      </c>
      <c r="BY11" s="77" t="n">
        <v>1.578005755775994e-05</v>
      </c>
      <c r="BZ11" s="77" t="n">
        <v>1.531785017802214e-05</v>
      </c>
      <c r="CA11" s="77" t="n">
        <v>1.303528465337316e-05</v>
      </c>
      <c r="CB11" s="77" t="n">
        <v>1.631467749961253e-05</v>
      </c>
      <c r="CC11" s="77" t="n">
        <v>1.411489880499738e-05</v>
      </c>
      <c r="CD11" s="77" t="n">
        <v>8.690709805032616e-06</v>
      </c>
      <c r="CE11" s="77" t="n">
        <v>1.023338950327127e-05</v>
      </c>
      <c r="CF11" s="77" t="n">
        <v>1.520542529574552e-05</v>
      </c>
      <c r="CG11" s="77" t="n">
        <v>1.016349678494718e-05</v>
      </c>
      <c r="CH11" s="77" t="n">
        <v>1.183926339485804e-05</v>
      </c>
      <c r="CI11" s="77" t="n">
        <v>2.210921954455008e-05</v>
      </c>
      <c r="CJ11" s="77" t="n">
        <v>8.543912291613978e-06</v>
      </c>
      <c r="CK11" s="77" t="n">
        <v>1.878704035797851e-05</v>
      </c>
      <c r="CL11" s="77" t="n">
        <v>1.503194287861706e-05</v>
      </c>
      <c r="CM11" s="77" t="n">
        <v>1.476428813984734e-05</v>
      </c>
      <c r="CN11" s="77" t="n">
        <v>1.245729483613986e-05</v>
      </c>
      <c r="CO11" s="77" t="n">
        <v>9.092183374185018e-06</v>
      </c>
      <c r="CP11" s="77" t="n">
        <v>1.180481795937785e-05</v>
      </c>
      <c r="CQ11" s="77" t="n">
        <v>8.70352066114264e-06</v>
      </c>
      <c r="CR11" s="77" t="n">
        <v>1.00944276019721e-05</v>
      </c>
      <c r="CS11" s="77" t="n">
        <v>2.867401189713427e-06</v>
      </c>
      <c r="CT11" s="77" t="n">
        <v>2.81924654508384e-06</v>
      </c>
      <c r="CU11" s="77" t="n">
        <v>2.806932449486444e-06</v>
      </c>
      <c r="CV11" s="77" t="n">
        <v>2.802995785835985e-06</v>
      </c>
      <c r="CW11" s="77" t="n">
        <v>2.785694954981081e-06</v>
      </c>
      <c r="CX11" s="77" t="n">
        <v>1.372657217294383e-06</v>
      </c>
      <c r="CY11" s="77" t="n">
        <v>6.856220127448905e-06</v>
      </c>
      <c r="CZ11" s="77" t="n">
        <v>5.477530417068752e-06</v>
      </c>
      <c r="DA11" s="77" t="n">
        <v>8.143426368360292e-06</v>
      </c>
      <c r="DB11" s="77" t="n">
        <v>0</v>
      </c>
      <c r="DC11" s="77" t="n">
        <v>5.392311561291238e-06</v>
      </c>
      <c r="DD11" s="77" t="n">
        <v>7.999709877188454e-06</v>
      </c>
      <c r="DE11" s="77" t="n">
        <v>1.314221054609827e-06</v>
      </c>
      <c r="DF11" s="77" t="n">
        <v>5.131399095206055e-06</v>
      </c>
      <c r="DG11" s="77" t="n">
        <v>6.21737587444283e-06</v>
      </c>
      <c r="DH11" s="77" t="n">
        <v>2.398466899957547e-06</v>
      </c>
      <c r="DI11" s="77" t="n">
        <v>2.357020207912753e-06</v>
      </c>
      <c r="DJ11" s="77" t="n">
        <v>2.302531714208382e-06</v>
      </c>
      <c r="DK11" s="77" t="n">
        <v>2.239289088414523e-06</v>
      </c>
      <c r="DL11" s="77" t="n">
        <v>4.382339871492265e-06</v>
      </c>
      <c r="DM11" s="77" t="n">
        <v>0</v>
      </c>
      <c r="DN11" s="77" t="n">
        <v>3.170785481776545e-06</v>
      </c>
      <c r="DO11" s="77" t="n">
        <v>0</v>
      </c>
      <c r="DP11" s="77" t="n">
        <v>3.773678891625225e-06</v>
      </c>
      <c r="DQ11" s="77" t="n">
        <v>3.536252958075599e-06</v>
      </c>
      <c r="DR11" s="77" t="n">
        <v>2.47418191175088e-06</v>
      </c>
      <c r="DS11" s="77" t="n">
        <v>3.07022997557632e-06</v>
      </c>
      <c r="DT11" s="77" t="n">
        <v>2.102503345608449e-06</v>
      </c>
      <c r="DU11" s="77" t="n">
        <v>7.057481777582051e-07</v>
      </c>
      <c r="DV11" s="77" t="n">
        <v>4.066081964080232e-06</v>
      </c>
      <c r="DW11" s="77" t="n">
        <v>3.257787415036904e-06</v>
      </c>
      <c r="DX11" s="77" t="n">
        <v>1.251363203790129e-06</v>
      </c>
      <c r="DY11" s="77" t="n">
        <v>2.392343066780463e-06</v>
      </c>
      <c r="DZ11" s="77" t="n">
        <v>1.13422214761561e-06</v>
      </c>
      <c r="EA11" s="77" t="n">
        <v>3.839304274187754e-06</v>
      </c>
      <c r="EB11" s="77" t="n">
        <v>3.716578008583171e-06</v>
      </c>
      <c r="EC11" s="77" t="n">
        <v>0</v>
      </c>
      <c r="ED11" s="78" t="n">
        <v>2.046215830753396e-06</v>
      </c>
      <c r="EE11" s="78" t="n">
        <v>1.5133820810517e-06</v>
      </c>
      <c r="EF11" s="78" t="n">
        <v>2.478216477165713e-06</v>
      </c>
      <c r="EG11" s="78" t="n">
        <v>4.433340295319575e-06</v>
      </c>
      <c r="EH11" s="78" t="n">
        <v>1.467959580222278e-06</v>
      </c>
      <c r="EI11" s="78" t="n">
        <v>2.810367633558038e-06</v>
      </c>
      <c r="EJ11" s="78" t="n">
        <v>4.216211050408082e-06</v>
      </c>
      <c r="EK11" s="78" t="n">
        <v>2.812731171343145e-06</v>
      </c>
      <c r="EL11" s="78" t="n">
        <v>1.389625519083032e-06</v>
      </c>
      <c r="EM11" s="86" t="n">
        <v>1.894108895161546e-06</v>
      </c>
      <c r="EN11" s="77" t="n">
        <v>1.392148837416506e-06</v>
      </c>
      <c r="EO11" s="77" t="n">
        <v>3.221130616846513e-06</v>
      </c>
      <c r="EP11" s="77" t="n">
        <v>1.823742575088041e-06</v>
      </c>
      <c r="EQ11" s="77" t="n">
        <v>9.116140080431703e-07</v>
      </c>
      <c r="ER11" s="86" t="n">
        <v>1.382716595641124e-06</v>
      </c>
      <c r="ES11" s="77" t="n">
        <v>1.828247985384986e-06</v>
      </c>
      <c r="ET11" s="77" t="n">
        <v>3.181693806514837e-06</v>
      </c>
      <c r="EU11" s="77" t="n">
        <v>5.364365592243843e-06</v>
      </c>
      <c r="EV11" s="77" t="inlineStr"/>
      <c r="EW11" s="86" t="inlineStr"/>
      <c r="EX11" s="77" t="inlineStr"/>
      <c r="EY11" s="77" t="inlineStr"/>
      <c r="EZ11" s="77" t="inlineStr"/>
      <c r="FA11" s="77" t="inlineStr"/>
      <c r="FB11" s="86" t="inlineStr"/>
      <c r="FC11" s="77" t="inlineStr"/>
      <c r="FD11" s="77" t="inlineStr"/>
      <c r="FE11" s="77" t="inlineStr"/>
      <c r="FF11" s="77" t="inlineStr"/>
      <c r="FG11" s="77" t="inlineStr"/>
      <c r="FH11" s="77" t="inlineStr"/>
      <c r="FI11" s="77" t="inlineStr"/>
      <c r="FJ11" s="77" t="inlineStr"/>
      <c r="FK11" s="77" t="inlineStr"/>
      <c r="FL11" s="77" t="inlineStr"/>
      <c r="FM11" s="77" t="inlineStr"/>
      <c r="FN11" s="77" t="inlineStr"/>
      <c r="FO11" s="77" t="inlineStr"/>
      <c r="FP11" s="77" t="inlineStr"/>
      <c r="FQ11" s="77" t="inlineStr"/>
      <c r="FR11" s="77" t="inlineStr"/>
      <c r="FS11" s="77" t="inlineStr"/>
      <c r="FT11" s="77" t="inlineStr"/>
      <c r="FU11" s="77" t="inlineStr"/>
      <c r="FV11" s="77" t="inlineStr"/>
      <c r="FW11" s="77" t="inlineStr"/>
      <c r="FX11" s="22" t="inlineStr"/>
      <c r="FY11" s="22" t="inlineStr"/>
      <c r="FZ11" s="22" t="inlineStr"/>
      <c r="GA11" s="22" t="inlineStr"/>
      <c r="GB11" s="22" t="inlineStr"/>
      <c r="GC11" s="22" t="inlineStr"/>
      <c r="GD11" s="22" t="inlineStr"/>
      <c r="GE11" s="22" t="inlineStr"/>
      <c r="GF11" s="22" t="inlineStr"/>
      <c r="GG11" s="22" t="inlineStr"/>
      <c r="GH11" s="22" t="inlineStr"/>
      <c r="GI11" s="22" t="inlineStr"/>
      <c r="GJ11" s="22" t="inlineStr"/>
    </row>
    <row r="12" ht="17.1" customHeight="1">
      <c r="A12" s="23" t="n">
        <v>47.5</v>
      </c>
      <c r="B12" s="77" t="inlineStr"/>
      <c r="C12" s="77" t="inlineStr"/>
      <c r="D12" s="77" t="inlineStr"/>
      <c r="E12" s="77" t="inlineStr"/>
      <c r="F12" s="77" t="inlineStr"/>
      <c r="G12" s="77" t="inlineStr"/>
      <c r="H12" s="77" t="inlineStr"/>
      <c r="I12" s="77" t="inlineStr"/>
      <c r="J12" s="77" t="inlineStr"/>
      <c r="K12" s="77" t="inlineStr"/>
      <c r="L12" s="77" t="inlineStr"/>
      <c r="M12" s="77" t="inlineStr"/>
      <c r="N12" s="77" t="inlineStr"/>
      <c r="O12" s="77" t="inlineStr"/>
      <c r="P12" s="77" t="inlineStr"/>
      <c r="Q12" s="77" t="inlineStr"/>
      <c r="R12" s="77" t="inlineStr"/>
      <c r="S12" s="77" t="inlineStr"/>
      <c r="T12" s="77" t="inlineStr"/>
      <c r="U12" s="77" t="inlineStr"/>
      <c r="V12" s="77" t="inlineStr"/>
      <c r="W12" s="77" t="inlineStr"/>
      <c r="X12" s="77" t="inlineStr"/>
      <c r="Y12" s="77" t="inlineStr"/>
      <c r="Z12" s="77" t="inlineStr"/>
      <c r="AA12" s="77" t="inlineStr"/>
      <c r="AB12" s="77" t="inlineStr"/>
      <c r="AC12" s="77" t="inlineStr"/>
      <c r="AD12" s="77" t="inlineStr"/>
      <c r="AE12" s="77" t="inlineStr"/>
      <c r="AF12" s="77" t="inlineStr"/>
      <c r="AG12" s="77" t="inlineStr"/>
      <c r="AH12" s="77" t="inlineStr"/>
      <c r="AI12" s="77" t="inlineStr"/>
      <c r="AJ12" s="77" t="inlineStr"/>
      <c r="AK12" s="77" t="inlineStr"/>
      <c r="AL12" s="77" t="inlineStr"/>
      <c r="AM12" s="77" t="inlineStr"/>
      <c r="AN12" s="77" t="inlineStr"/>
      <c r="AO12" s="77" t="inlineStr"/>
      <c r="AP12" s="77" t="inlineStr"/>
      <c r="AQ12" s="77" t="inlineStr"/>
      <c r="AR12" s="77" t="inlineStr"/>
      <c r="AS12" s="77" t="inlineStr"/>
      <c r="AT12" s="77" t="inlineStr"/>
      <c r="AU12" s="77" t="inlineStr"/>
      <c r="AV12" s="77" t="inlineStr"/>
      <c r="AW12" s="77" t="inlineStr"/>
      <c r="AX12" s="77" t="inlineStr"/>
      <c r="AY12" s="77" t="inlineStr"/>
      <c r="AZ12" s="77" t="inlineStr"/>
      <c r="BA12" s="77" t="inlineStr"/>
      <c r="BB12" s="77" t="inlineStr"/>
      <c r="BC12" s="77" t="inlineStr"/>
      <c r="BD12" s="77" t="inlineStr"/>
      <c r="BE12" s="77" t="n">
        <v>1.993513108345444e-05</v>
      </c>
      <c r="BF12" s="77" t="n">
        <v>2.296426694451242e-05</v>
      </c>
      <c r="BG12" s="77" t="n">
        <v>9.716674720710381e-06</v>
      </c>
      <c r="BH12" s="77" t="n">
        <v>1.444825300393628e-05</v>
      </c>
      <c r="BI12" s="77" t="n">
        <v>1.150456731322335e-05</v>
      </c>
      <c r="BJ12" s="77" t="n">
        <v>1.427436005189015e-05</v>
      </c>
      <c r="BK12" s="77" t="n">
        <v>1.422289784147613e-05</v>
      </c>
      <c r="BL12" s="77" t="n">
        <v>1.694995694710935e-05</v>
      </c>
      <c r="BM12" s="77" t="n">
        <v>2.801908435873842e-05</v>
      </c>
      <c r="BN12" s="77" t="n">
        <v>1.948227252359442e-05</v>
      </c>
      <c r="BO12" s="77" t="n">
        <v>2.414354781349713e-05</v>
      </c>
      <c r="BP12" s="77" t="n">
        <v>1.812078164706111e-05</v>
      </c>
      <c r="BQ12" s="77" t="n">
        <v>2.499523821965487e-05</v>
      </c>
      <c r="BR12" s="77" t="n">
        <v>1.932681775412888e-05</v>
      </c>
      <c r="BS12" s="77" t="n">
        <v>2.103624520506547e-05</v>
      </c>
      <c r="BT12" s="77" t="n">
        <v>2.718527680930103e-05</v>
      </c>
      <c r="BU12" s="77" t="n">
        <v>1.977375280695836e-05</v>
      </c>
      <c r="BV12" s="77" t="n">
        <v>1.706491164744384e-05</v>
      </c>
      <c r="BW12" s="77" t="n">
        <v>1.451479299907326e-05</v>
      </c>
      <c r="BX12" s="77" t="n">
        <v>1.209872535693811e-05</v>
      </c>
      <c r="BY12" s="77" t="n">
        <v>1.398542718487336e-05</v>
      </c>
      <c r="BZ12" s="77" t="n">
        <v>2.806820573994807e-05</v>
      </c>
      <c r="CA12" s="77" t="n">
        <v>1.195509665695647e-05</v>
      </c>
      <c r="CB12" s="77" t="n">
        <v>9.754555865316897e-06</v>
      </c>
      <c r="CC12" s="77" t="n">
        <v>7.67299240949226e-06</v>
      </c>
      <c r="CD12" s="77" t="n">
        <v>1.312385166297949e-05</v>
      </c>
      <c r="CE12" s="77" t="n">
        <v>1.83445173740924e-05</v>
      </c>
      <c r="CF12" s="77" t="n">
        <v>1.988538785545131e-05</v>
      </c>
      <c r="CG12" s="77" t="n">
        <v>1.274653157771105e-05</v>
      </c>
      <c r="CH12" s="77" t="n">
        <v>1.279489958745588e-05</v>
      </c>
      <c r="CI12" s="77" t="n">
        <v>5.360866744935321e-06</v>
      </c>
      <c r="CJ12" s="77" t="n">
        <v>7.138061894848497e-06</v>
      </c>
      <c r="CK12" s="77" t="n">
        <v>5.331259591824548e-06</v>
      </c>
      <c r="CL12" s="77" t="n">
        <v>1.216166466086069e-05</v>
      </c>
      <c r="CM12" s="77" t="n">
        <v>1.865896967204995e-05</v>
      </c>
      <c r="CN12" s="77" t="n">
        <v>9.857799597834636e-06</v>
      </c>
      <c r="CO12" s="77" t="n">
        <v>1.43488583729415e-05</v>
      </c>
      <c r="CP12" s="77" t="n">
        <v>7.716230380712634e-06</v>
      </c>
      <c r="CQ12" s="77" t="n">
        <v>1.204704793866727e-05</v>
      </c>
      <c r="CR12" s="77" t="n">
        <v>5.967206619302958e-06</v>
      </c>
      <c r="CS12" s="77" t="n">
        <v>1.045442393883863e-05</v>
      </c>
      <c r="CT12" s="77" t="n">
        <v>7.350435542707648e-06</v>
      </c>
      <c r="CU12" s="77" t="n">
        <v>2.922167769249269e-06</v>
      </c>
      <c r="CV12" s="77" t="n">
        <v>8.698977957079823e-06</v>
      </c>
      <c r="CW12" s="77" t="n">
        <v>4.296992663744426e-06</v>
      </c>
      <c r="CX12" s="77" t="n">
        <v>2.821005773188315e-06</v>
      </c>
      <c r="CY12" s="77" t="n">
        <v>5.609904623206549e-06</v>
      </c>
      <c r="CZ12" s="77" t="n">
        <v>4.183983710356754e-06</v>
      </c>
      <c r="DA12" s="77" t="n">
        <v>1.383235107502957e-06</v>
      </c>
      <c r="DB12" s="77" t="n">
        <v>2.746511415531385e-06</v>
      </c>
      <c r="DC12" s="77" t="n">
        <v>2.723459883435917e-06</v>
      </c>
      <c r="DD12" s="77" t="n">
        <v>6.785371769840733e-06</v>
      </c>
      <c r="DE12" s="77" t="n">
        <v>8.065257612393397e-06</v>
      </c>
      <c r="DF12" s="77" t="n">
        <v>6.628064817171461e-06</v>
      </c>
      <c r="DG12" s="77" t="n">
        <v>2.605518958146767e-06</v>
      </c>
      <c r="DH12" s="77" t="n">
        <v>2.560862416514284e-06</v>
      </c>
      <c r="DI12" s="77" t="n">
        <v>2.493936305614936e-06</v>
      </c>
      <c r="DJ12" s="77" t="n">
        <v>7.349946253518021e-06</v>
      </c>
      <c r="DK12" s="77" t="n">
        <v>7.097364724819792e-06</v>
      </c>
      <c r="DL12" s="77" t="n">
        <v>2.312414614090375e-06</v>
      </c>
      <c r="DM12" s="77" t="n">
        <v>2.251263521651527e-06</v>
      </c>
      <c r="DN12" s="77" t="n">
        <v>4.375663870252815e-06</v>
      </c>
      <c r="DO12" s="77" t="n">
        <v>5.32577782985205e-06</v>
      </c>
      <c r="DP12" s="77" t="n">
        <v>4.810962837236468e-06</v>
      </c>
      <c r="DQ12" s="77" t="n">
        <v>8.998680793395687e-07</v>
      </c>
      <c r="DR12" s="77" t="n">
        <v>2.52796135926797e-06</v>
      </c>
      <c r="DS12" s="77" t="n">
        <v>4.705424727320637e-06</v>
      </c>
      <c r="DT12" s="77" t="n">
        <v>9.794120062350874e-06</v>
      </c>
      <c r="DU12" s="77" t="n">
        <v>4.172778047849246e-06</v>
      </c>
      <c r="DV12" s="77" t="n">
        <v>1.327135610034472e-06</v>
      </c>
      <c r="DW12" s="77" t="n">
        <v>3.805054380568856e-06</v>
      </c>
      <c r="DX12" s="77" t="n">
        <v>6.118636694320865e-06</v>
      </c>
      <c r="DY12" s="78" t="n">
        <v>4.108342870557854e-06</v>
      </c>
      <c r="DZ12" s="78" t="n">
        <v>3.963053022818693e-06</v>
      </c>
      <c r="EA12" s="78" t="n">
        <v>3.301841106601041e-06</v>
      </c>
      <c r="EB12" s="78" t="n">
        <v>3.20611641515574e-06</v>
      </c>
      <c r="EC12" s="78" t="n">
        <v>1.570156146794945e-06</v>
      </c>
      <c r="ED12" s="78" t="n">
        <v>3.386971674755884e-06</v>
      </c>
      <c r="EE12" s="78" t="n">
        <v>1.897832106384877e-06</v>
      </c>
      <c r="EF12" s="78" t="n">
        <v>1.858527925079022e-06</v>
      </c>
      <c r="EG12" s="78" t="n">
        <v>2.302516604598494e-06</v>
      </c>
      <c r="EH12" s="86" t="n">
        <v>1.909231324376493e-06</v>
      </c>
      <c r="EI12" s="77" t="n">
        <v>1.916498174535489e-06</v>
      </c>
      <c r="EJ12" s="77" t="n">
        <v>3.857059310483149e-06</v>
      </c>
      <c r="EK12" s="77" t="n">
        <v>3.853061570478999e-06</v>
      </c>
      <c r="EL12" s="77" t="n">
        <v>1.903361574460694e-06</v>
      </c>
      <c r="EM12" s="86" t="n">
        <v>3.294343987869284e-06</v>
      </c>
      <c r="EN12" s="77" t="n">
        <v>9.200702749676021e-07</v>
      </c>
      <c r="EO12" s="77" t="n">
        <v>3.666388021177057e-06</v>
      </c>
      <c r="EP12" s="77" t="n">
        <v>1.831766028525176e-06</v>
      </c>
      <c r="EQ12" s="77" t="inlineStr"/>
      <c r="ER12" s="86" t="inlineStr"/>
      <c r="ES12" s="77" t="inlineStr"/>
      <c r="ET12" s="77" t="inlineStr"/>
      <c r="EU12" s="77" t="inlineStr"/>
      <c r="EV12" s="77" t="inlineStr"/>
      <c r="EW12" s="86" t="inlineStr"/>
      <c r="EX12" s="77" t="inlineStr"/>
      <c r="EY12" s="77" t="inlineStr"/>
      <c r="EZ12" s="77" t="inlineStr"/>
      <c r="FA12" s="77" t="inlineStr"/>
      <c r="FB12" s="77" t="inlineStr"/>
      <c r="FC12" s="77" t="inlineStr"/>
      <c r="FD12" s="77" t="inlineStr"/>
      <c r="FE12" s="77" t="inlineStr"/>
      <c r="FF12" s="77" t="inlineStr"/>
      <c r="FG12" s="77" t="inlineStr"/>
      <c r="FH12" s="77" t="inlineStr"/>
      <c r="FI12" s="77" t="inlineStr"/>
      <c r="FJ12" s="77" t="inlineStr"/>
      <c r="FK12" s="77" t="inlineStr"/>
      <c r="FL12" s="77" t="inlineStr"/>
      <c r="FM12" s="77" t="inlineStr"/>
      <c r="FN12" s="77" t="inlineStr"/>
      <c r="FO12" s="77" t="inlineStr"/>
      <c r="FP12" s="77" t="inlineStr"/>
      <c r="FQ12" s="77" t="inlineStr"/>
      <c r="FR12" s="77" t="inlineStr"/>
      <c r="FS12" s="77" t="inlineStr"/>
      <c r="FT12" s="77" t="inlineStr"/>
      <c r="FU12" s="77" t="inlineStr"/>
      <c r="FV12" s="77" t="inlineStr"/>
      <c r="FW12" s="77" t="inlineStr"/>
      <c r="FX12" s="22" t="inlineStr"/>
      <c r="FY12" s="22" t="inlineStr"/>
      <c r="FZ12" s="22" t="inlineStr"/>
      <c r="GA12" s="22" t="inlineStr"/>
      <c r="GB12" s="22" t="inlineStr"/>
      <c r="GC12" s="22" t="inlineStr"/>
      <c r="GD12" s="22" t="inlineStr"/>
      <c r="GE12" s="22" t="inlineStr"/>
      <c r="GF12" s="22" t="inlineStr"/>
      <c r="GG12" s="22" t="inlineStr"/>
      <c r="GH12" s="22" t="inlineStr"/>
      <c r="GI12" s="22" t="inlineStr"/>
      <c r="GJ12" s="22" t="inlineStr"/>
    </row>
    <row r="13" ht="17.1" customHeight="1">
      <c r="A13" s="23" t="n">
        <v>52.5</v>
      </c>
      <c r="B13" s="77" t="inlineStr"/>
      <c r="C13" s="77" t="inlineStr"/>
      <c r="D13" s="77" t="inlineStr"/>
      <c r="E13" s="77" t="inlineStr"/>
      <c r="F13" s="77" t="inlineStr"/>
      <c r="G13" s="77" t="inlineStr"/>
      <c r="H13" s="77" t="inlineStr"/>
      <c r="I13" s="77" t="inlineStr"/>
      <c r="J13" s="77" t="inlineStr"/>
      <c r="K13" s="77" t="inlineStr"/>
      <c r="L13" s="77" t="inlineStr"/>
      <c r="M13" s="77" t="inlineStr"/>
      <c r="N13" s="77" t="inlineStr"/>
      <c r="O13" s="77" t="inlineStr"/>
      <c r="P13" s="77" t="inlineStr"/>
      <c r="Q13" s="77" t="inlineStr"/>
      <c r="R13" s="77" t="inlineStr"/>
      <c r="S13" s="77" t="inlineStr"/>
      <c r="T13" s="77" t="inlineStr"/>
      <c r="U13" s="77" t="inlineStr"/>
      <c r="V13" s="77" t="inlineStr"/>
      <c r="W13" s="77" t="inlineStr"/>
      <c r="X13" s="77" t="inlineStr"/>
      <c r="Y13" s="77" t="inlineStr"/>
      <c r="Z13" s="77" t="inlineStr"/>
      <c r="AA13" s="77" t="inlineStr"/>
      <c r="AB13" s="77" t="inlineStr"/>
      <c r="AC13" s="77" t="inlineStr"/>
      <c r="AD13" s="77" t="inlineStr"/>
      <c r="AE13" s="77" t="inlineStr"/>
      <c r="AF13" s="77" t="inlineStr"/>
      <c r="AG13" s="77" t="inlineStr"/>
      <c r="AH13" s="77" t="inlineStr"/>
      <c r="AI13" s="77" t="inlineStr"/>
      <c r="AJ13" s="77" t="inlineStr"/>
      <c r="AK13" s="77" t="inlineStr"/>
      <c r="AL13" s="77" t="inlineStr"/>
      <c r="AM13" s="77" t="inlineStr"/>
      <c r="AN13" s="77" t="inlineStr"/>
      <c r="AO13" s="77" t="inlineStr"/>
      <c r="AP13" s="77" t="inlineStr"/>
      <c r="AQ13" s="77" t="inlineStr"/>
      <c r="AR13" s="77" t="inlineStr"/>
      <c r="AS13" s="77" t="inlineStr"/>
      <c r="AT13" s="77" t="inlineStr"/>
      <c r="AU13" s="77" t="inlineStr"/>
      <c r="AV13" s="77" t="inlineStr"/>
      <c r="AW13" s="77" t="inlineStr"/>
      <c r="AX13" s="77" t="inlineStr"/>
      <c r="AY13" s="77" t="inlineStr"/>
      <c r="AZ13" s="77" t="n">
        <v>4.597738142720688e-05</v>
      </c>
      <c r="BA13" s="77" t="n">
        <v>3.425794251364988e-05</v>
      </c>
      <c r="BB13" s="77" t="n">
        <v>2.647446707843288e-05</v>
      </c>
      <c r="BC13" s="77" t="n">
        <v>1.380360370681974e-05</v>
      </c>
      <c r="BD13" s="77" t="n">
        <v>1.036233636143829e-05</v>
      </c>
      <c r="BE13" s="77" t="n">
        <v>2.409359881266745e-05</v>
      </c>
      <c r="BF13" s="77" t="n">
        <v>2.755454767143406e-05</v>
      </c>
      <c r="BG13" s="77" t="n">
        <v>2.061481628075731e-05</v>
      </c>
      <c r="BH13" s="77" t="n">
        <v>1.713001061375457e-05</v>
      </c>
      <c r="BI13" s="77" t="n">
        <v>2.050637064581397e-05</v>
      </c>
      <c r="BJ13" s="77" t="n">
        <v>2.61790641442702e-05</v>
      </c>
      <c r="BK13" s="77" t="n">
        <v>4.071745406914575e-05</v>
      </c>
      <c r="BL13" s="77" t="n">
        <v>1.202124996356059e-05</v>
      </c>
      <c r="BM13" s="77" t="n">
        <v>2.023374016640228e-05</v>
      </c>
      <c r="BN13" s="77" t="n">
        <v>2.782426749137796e-05</v>
      </c>
      <c r="BO13" s="77" t="n">
        <v>4.289610937649969e-05</v>
      </c>
      <c r="BP13" s="77" t="n">
        <v>2.846091888922725e-05</v>
      </c>
      <c r="BQ13" s="77" t="n">
        <v>2.503263003324834e-05</v>
      </c>
      <c r="BR13" s="77" t="n">
        <v>2.665411177232155e-05</v>
      </c>
      <c r="BS13" s="77" t="n">
        <v>1.875482057497591e-05</v>
      </c>
      <c r="BT13" s="77" t="n">
        <v>2.622044241037376e-05</v>
      </c>
      <c r="BU13" s="77" t="n">
        <v>9.350688210652305e-06</v>
      </c>
      <c r="BV13" s="77" t="n">
        <v>1.837918557233933e-05</v>
      </c>
      <c r="BW13" s="77" t="n">
        <v>8.985957195392899e-06</v>
      </c>
      <c r="BX13" s="77" t="n">
        <v>2.414796114373525e-05</v>
      </c>
      <c r="BY13" s="77" t="n">
        <v>3.308234858209054e-05</v>
      </c>
      <c r="BZ13" s="77" t="n">
        <v>2.204750797017413e-05</v>
      </c>
      <c r="CA13" s="77" t="n">
        <v>2.170317864754472e-05</v>
      </c>
      <c r="CB13" s="77" t="n">
        <v>1.711251909115411e-05</v>
      </c>
      <c r="CC13" s="77" t="n">
        <v>3.584070703173589e-05</v>
      </c>
      <c r="CD13" s="77" t="n">
        <v>1.99056868556778e-05</v>
      </c>
      <c r="CE13" s="77" t="n">
        <v>2.527378802951745e-05</v>
      </c>
      <c r="CF13" s="77" t="n">
        <v>2.291708959837228e-05</v>
      </c>
      <c r="CG13" s="77" t="n">
        <v>1.714717169786912e-05</v>
      </c>
      <c r="CH13" s="77" t="n">
        <v>2.07220191987624e-05</v>
      </c>
      <c r="CI13" s="77" t="n">
        <v>2.259899347849546e-05</v>
      </c>
      <c r="CJ13" s="77" t="n">
        <v>2.283196246425371e-05</v>
      </c>
      <c r="CK13" s="77" t="n">
        <v>1.143004318270314e-05</v>
      </c>
      <c r="CL13" s="77" t="n">
        <v>9.456348831847772e-06</v>
      </c>
      <c r="CM13" s="77" t="n">
        <v>2.225781411572023e-05</v>
      </c>
      <c r="CN13" s="77" t="n">
        <v>1.78287442145725e-05</v>
      </c>
      <c r="CO13" s="77" t="n">
        <v>1.372966058047975e-05</v>
      </c>
      <c r="CP13" s="77" t="n">
        <v>9.935515194548981e-06</v>
      </c>
      <c r="CQ13" s="77" t="n">
        <v>1.126887718034663e-05</v>
      </c>
      <c r="CR13" s="77" t="n">
        <v>6.344937112948923e-06</v>
      </c>
      <c r="CS13" s="77" t="n">
        <v>1.25718718197093e-05</v>
      </c>
      <c r="CT13" s="77" t="n">
        <v>1.54397805327836e-06</v>
      </c>
      <c r="CU13" s="77" t="n">
        <v>3.04633738095104e-06</v>
      </c>
      <c r="CV13" s="77" t="n">
        <v>4.511603845089571e-06</v>
      </c>
      <c r="CW13" s="77" t="n">
        <v>4.452535526038873e-06</v>
      </c>
      <c r="CX13" s="77" t="n">
        <v>5.868673753090224e-06</v>
      </c>
      <c r="CY13" s="77" t="n">
        <v>7.338620075235533e-06</v>
      </c>
      <c r="CZ13" s="77" t="n">
        <v>1.328964878116201e-05</v>
      </c>
      <c r="DA13" s="77" t="n">
        <v>4.44820861742559e-06</v>
      </c>
      <c r="DB13" s="77" t="n">
        <v>7.443239714745281e-06</v>
      </c>
      <c r="DC13" s="77" t="n">
        <v>4.462352028406738e-06</v>
      </c>
      <c r="DD13" s="77" t="n">
        <v>5.927243969362668e-06</v>
      </c>
      <c r="DE13" s="77" t="n">
        <v>1.457533663561877e-06</v>
      </c>
      <c r="DF13" s="77" t="n">
        <v>2.893571265911387e-06</v>
      </c>
      <c r="DG13" s="77" t="n">
        <v>4.263345122903713e-06</v>
      </c>
      <c r="DH13" s="77" t="n">
        <v>2.792321116928447e-06</v>
      </c>
      <c r="DI13" s="77" t="n">
        <v>6.755341786517689e-06</v>
      </c>
      <c r="DJ13" s="77" t="n">
        <v>3.689564926503867e-06</v>
      </c>
      <c r="DK13" s="77" t="n">
        <v>3.738014989440108e-06</v>
      </c>
      <c r="DL13" s="77" t="n">
        <v>3.603222722402918e-06</v>
      </c>
      <c r="DM13" s="77" t="n">
        <v>0</v>
      </c>
      <c r="DN13" s="77" t="n">
        <v>4.480141214051067e-06</v>
      </c>
      <c r="DO13" s="77" t="n">
        <v>4.195057592896928e-06</v>
      </c>
      <c r="DP13" s="77" t="n">
        <v>2.76309245307348e-06</v>
      </c>
      <c r="DQ13" s="77" t="n">
        <v>5.128165680776814e-06</v>
      </c>
      <c r="DR13" s="77" t="n">
        <v>2.376051303699749e-06</v>
      </c>
      <c r="DS13" s="77" t="n">
        <v>5.938052749207084e-06</v>
      </c>
      <c r="DT13" s="78" t="n">
        <v>5.027453487077649e-06</v>
      </c>
      <c r="DU13" s="78" t="n">
        <v>2.084611605588705e-06</v>
      </c>
      <c r="DV13" s="78" t="n">
        <v>2.014225805455329e-06</v>
      </c>
      <c r="DW13" s="78" t="n">
        <v>3.24959347585617e-06</v>
      </c>
      <c r="DX13" s="78" t="n">
        <v>3.137625018668869e-06</v>
      </c>
      <c r="DY13" s="78" t="n">
        <v>2.783381652838826e-06</v>
      </c>
      <c r="DZ13" s="78" t="n">
        <v>5.329456331500711e-06</v>
      </c>
      <c r="EA13" s="78" t="n">
        <v>2.573522977957261e-06</v>
      </c>
      <c r="EB13" s="78" t="n">
        <v>3.483620018672204e-06</v>
      </c>
      <c r="EC13" s="86" t="n">
        <v>4.060841558652511e-06</v>
      </c>
      <c r="ED13" s="77" t="n">
        <v>1.503227429290687e-06</v>
      </c>
      <c r="EE13" s="77" t="n">
        <v>3.455672362766611e-06</v>
      </c>
      <c r="EF13" s="77" t="n">
        <v>4.850232107857521e-06</v>
      </c>
      <c r="EG13" s="77" t="n">
        <v>4.821426419006063e-06</v>
      </c>
      <c r="EH13" s="86" t="n">
        <v>2.90001053670495e-06</v>
      </c>
      <c r="EI13" s="77" t="n">
        <v>4.838266429785143e-06</v>
      </c>
      <c r="EJ13" s="77" t="n">
        <v>2.937402484357108e-06</v>
      </c>
      <c r="EK13" s="77" t="n">
        <v>2.465192711509837e-06</v>
      </c>
      <c r="EL13" s="77" t="inlineStr"/>
      <c r="EM13" s="86" t="inlineStr"/>
      <c r="EN13" s="77" t="inlineStr"/>
      <c r="EO13" s="77" t="inlineStr"/>
      <c r="EP13" s="77" t="inlineStr"/>
      <c r="EQ13" s="77" t="inlineStr"/>
      <c r="ER13" s="86" t="inlineStr"/>
      <c r="ES13" s="77" t="inlineStr"/>
      <c r="ET13" s="77" t="inlineStr"/>
      <c r="EU13" s="77" t="inlineStr"/>
      <c r="EV13" s="77" t="inlineStr"/>
      <c r="EW13" s="77" t="inlineStr"/>
      <c r="EX13" s="77" t="inlineStr"/>
      <c r="EY13" s="77" t="inlineStr"/>
      <c r="EZ13" s="77" t="inlineStr"/>
      <c r="FA13" s="77" t="inlineStr"/>
      <c r="FB13" s="77" t="inlineStr"/>
      <c r="FC13" s="77" t="inlineStr"/>
      <c r="FD13" s="77" t="inlineStr"/>
      <c r="FE13" s="77" t="inlineStr"/>
      <c r="FF13" s="77" t="inlineStr"/>
      <c r="FG13" s="77" t="inlineStr"/>
      <c r="FH13" s="77" t="inlineStr"/>
      <c r="FI13" s="77" t="inlineStr"/>
      <c r="FJ13" s="77" t="inlineStr"/>
      <c r="FK13" s="77" t="inlineStr"/>
      <c r="FL13" s="77" t="inlineStr"/>
      <c r="FM13" s="77" t="inlineStr"/>
      <c r="FN13" s="77" t="inlineStr"/>
      <c r="FO13" s="77" t="inlineStr"/>
      <c r="FP13" s="77" t="inlineStr"/>
      <c r="FQ13" s="77" t="inlineStr"/>
      <c r="FR13" s="77" t="inlineStr"/>
      <c r="FS13" s="77" t="inlineStr"/>
      <c r="FT13" s="77" t="inlineStr"/>
      <c r="FU13" s="77" t="inlineStr"/>
      <c r="FV13" s="77" t="inlineStr"/>
      <c r="FW13" s="77" t="inlineStr"/>
      <c r="FX13" s="22" t="inlineStr"/>
      <c r="FY13" s="22" t="inlineStr"/>
      <c r="FZ13" s="22" t="inlineStr"/>
      <c r="GA13" s="22" t="inlineStr"/>
      <c r="GB13" s="22" t="inlineStr"/>
      <c r="GC13" s="22" t="inlineStr"/>
      <c r="GD13" s="22" t="inlineStr"/>
      <c r="GE13" s="22" t="inlineStr"/>
      <c r="GF13" s="22" t="inlineStr"/>
      <c r="GG13" s="22" t="inlineStr"/>
      <c r="GH13" s="22" t="inlineStr"/>
      <c r="GI13" s="22" t="inlineStr"/>
      <c r="GJ13" s="22" t="inlineStr"/>
    </row>
    <row r="14" ht="17.1" customHeight="1">
      <c r="A14" s="23" t="n">
        <v>57.5</v>
      </c>
      <c r="B14" s="77" t="inlineStr"/>
      <c r="C14" s="77" t="inlineStr"/>
      <c r="D14" s="77" t="inlineStr"/>
      <c r="E14" s="77" t="inlineStr"/>
      <c r="F14" s="77" t="inlineStr"/>
      <c r="G14" s="77" t="inlineStr"/>
      <c r="H14" s="77" t="inlineStr"/>
      <c r="I14" s="77" t="inlineStr"/>
      <c r="J14" s="77" t="inlineStr"/>
      <c r="K14" s="77" t="inlineStr"/>
      <c r="L14" s="77" t="inlineStr"/>
      <c r="M14" s="77" t="inlineStr"/>
      <c r="N14" s="77" t="inlineStr"/>
      <c r="O14" s="77" t="inlineStr"/>
      <c r="P14" s="77" t="inlineStr"/>
      <c r="Q14" s="77" t="inlineStr"/>
      <c r="R14" s="77" t="inlineStr"/>
      <c r="S14" s="77" t="inlineStr"/>
      <c r="T14" s="77" t="inlineStr"/>
      <c r="U14" s="77" t="inlineStr"/>
      <c r="V14" s="77" t="inlineStr"/>
      <c r="W14" s="77" t="inlineStr"/>
      <c r="X14" s="77" t="inlineStr"/>
      <c r="Y14" s="77" t="inlineStr"/>
      <c r="Z14" s="77" t="inlineStr"/>
      <c r="AA14" s="77" t="inlineStr"/>
      <c r="AB14" s="77" t="inlineStr"/>
      <c r="AC14" s="77" t="inlineStr"/>
      <c r="AD14" s="77" t="inlineStr"/>
      <c r="AE14" s="77" t="inlineStr"/>
      <c r="AF14" s="77" t="inlineStr"/>
      <c r="AG14" s="77" t="inlineStr"/>
      <c r="AH14" s="77" t="inlineStr"/>
      <c r="AI14" s="77" t="inlineStr"/>
      <c r="AJ14" s="77" t="inlineStr"/>
      <c r="AK14" s="77" t="inlineStr"/>
      <c r="AL14" s="77" t="inlineStr"/>
      <c r="AM14" s="77" t="inlineStr"/>
      <c r="AN14" s="77" t="inlineStr"/>
      <c r="AO14" s="77" t="inlineStr"/>
      <c r="AP14" s="77" t="inlineStr"/>
      <c r="AQ14" s="77" t="inlineStr"/>
      <c r="AR14" s="77" t="inlineStr"/>
      <c r="AS14" s="77" t="inlineStr"/>
      <c r="AT14" s="77" t="inlineStr"/>
      <c r="AU14" s="77" t="n">
        <v>2.422907622406807e-05</v>
      </c>
      <c r="AV14" s="77" t="n">
        <v>4.140767154015243e-05</v>
      </c>
      <c r="AW14" s="77" t="n">
        <v>3.466030303502943e-05</v>
      </c>
      <c r="AX14" s="77" t="n">
        <v>5.167825120797912e-05</v>
      </c>
      <c r="AY14" s="77" t="n">
        <v>2.540637496760687e-05</v>
      </c>
      <c r="AZ14" s="77" t="n">
        <v>9.978297203582208e-06</v>
      </c>
      <c r="BA14" s="77" t="n">
        <v>3.938674832852488e-05</v>
      </c>
      <c r="BB14" s="77" t="n">
        <v>5.324762079948882e-05</v>
      </c>
      <c r="BC14" s="77" t="n">
        <v>3.327755381455846e-05</v>
      </c>
      <c r="BD14" s="77" t="n">
        <v>2.339827133571372e-05</v>
      </c>
      <c r="BE14" s="77" t="n">
        <v>2.215092587392458e-05</v>
      </c>
      <c r="BF14" s="77" t="n">
        <v>1.259412016296892e-05</v>
      </c>
      <c r="BG14" s="77" t="n">
        <v>3.191464784876903e-05</v>
      </c>
      <c r="BH14" s="77" t="n">
        <v>4.568838762162077e-05</v>
      </c>
      <c r="BI14" s="77" t="n">
        <v>2.907515617129549e-05</v>
      </c>
      <c r="BJ14" s="77" t="n">
        <v>2.783177974135468e-05</v>
      </c>
      <c r="BK14" s="77" t="n">
        <v>2.001097982451992e-05</v>
      </c>
      <c r="BL14" s="77" t="n">
        <v>3.527488525143964e-05</v>
      </c>
      <c r="BM14" s="77" t="n">
        <v>3.398252404214919e-05</v>
      </c>
      <c r="BN14" s="77" t="n">
        <v>3.569739425978166e-05</v>
      </c>
      <c r="BO14" s="77" t="n">
        <v>3.395187476079361e-05</v>
      </c>
      <c r="BP14" s="77" t="n">
        <v>3.328481818924537e-05</v>
      </c>
      <c r="BQ14" s="77" t="n">
        <v>2.661367588091267e-05</v>
      </c>
      <c r="BR14" s="77" t="n">
        <v>3.494416214091233e-05</v>
      </c>
      <c r="BS14" s="77" t="n">
        <v>1.716934699250272e-05</v>
      </c>
      <c r="BT14" s="77" t="n">
        <v>2.997340541483193e-05</v>
      </c>
      <c r="BU14" s="77" t="n">
        <v>2.619570285690336e-05</v>
      </c>
      <c r="BV14" s="77" t="n">
        <v>2.057142269387923e-05</v>
      </c>
      <c r="BW14" s="77" t="n">
        <v>4.025258497069109e-05</v>
      </c>
      <c r="BX14" s="77" t="n">
        <v>2.710247445591783e-05</v>
      </c>
      <c r="BY14" s="77" t="n">
        <v>1.67366017525613e-05</v>
      </c>
      <c r="BZ14" s="77" t="n">
        <v>3.114395334156652e-05</v>
      </c>
      <c r="CA14" s="77" t="n">
        <v>1.884498609122245e-05</v>
      </c>
      <c r="CB14" s="77" t="n">
        <v>2.76168584350631e-05</v>
      </c>
      <c r="CC14" s="77" t="n">
        <v>1.804762180847548e-05</v>
      </c>
      <c r="CD14" s="77" t="n">
        <v>1.971748783431e-05</v>
      </c>
      <c r="CE14" s="77" t="n">
        <v>2.138909784849204e-05</v>
      </c>
      <c r="CF14" s="77" t="n">
        <v>3.147217387746624e-05</v>
      </c>
      <c r="CG14" s="77" t="n">
        <v>2.079588341328657e-05</v>
      </c>
      <c r="CH14" s="77" t="n">
        <v>1.432838069443111e-05</v>
      </c>
      <c r="CI14" s="77" t="n">
        <v>2.052599925695883e-05</v>
      </c>
      <c r="CJ14" s="77" t="n">
        <v>1.671633158431749e-05</v>
      </c>
      <c r="CK14" s="77" t="n">
        <v>2.506854157074468e-05</v>
      </c>
      <c r="CL14" s="77" t="n">
        <v>1.03465451126956e-05</v>
      </c>
      <c r="CM14" s="77" t="n">
        <v>1.613044367188581e-05</v>
      </c>
      <c r="CN14" s="77" t="n">
        <v>1.357190151064958e-05</v>
      </c>
      <c r="CO14" s="77" t="n">
        <v>1.313228185028598e-05</v>
      </c>
      <c r="CP14" s="77" t="n">
        <v>1.270688395438229e-05</v>
      </c>
      <c r="CQ14" s="77" t="n">
        <v>5.290273796356905e-06</v>
      </c>
      <c r="CR14" s="77" t="n">
        <v>2.238683626474604e-05</v>
      </c>
      <c r="CS14" s="77" t="n">
        <v>1.011209254587098e-05</v>
      </c>
      <c r="CT14" s="77" t="n">
        <v>1.657325702784821e-06</v>
      </c>
      <c r="CU14" s="77" t="n">
        <v>1.310960696578966e-05</v>
      </c>
      <c r="CV14" s="77" t="n">
        <v>4.88919455408916e-06</v>
      </c>
      <c r="CW14" s="77" t="n">
        <v>1.142834752625255e-05</v>
      </c>
      <c r="CX14" s="77" t="n">
        <v>1.472826594797092e-05</v>
      </c>
      <c r="CY14" s="77" t="n">
        <v>8.212415102105779e-06</v>
      </c>
      <c r="CZ14" s="77" t="n">
        <v>3.341681968785349e-06</v>
      </c>
      <c r="DA14" s="77" t="n">
        <v>1.675713845719708e-06</v>
      </c>
      <c r="DB14" s="77" t="n">
        <v>1.011423352484073e-05</v>
      </c>
      <c r="DC14" s="77" t="n">
        <v>5.025698069461849e-06</v>
      </c>
      <c r="DD14" s="77" t="n">
        <v>3.289489915246293e-06</v>
      </c>
      <c r="DE14" s="77" t="n">
        <v>1.642521599159029e-06</v>
      </c>
      <c r="DF14" s="77" t="n">
        <v>4.686584651435266e-06</v>
      </c>
      <c r="DG14" s="77" t="n">
        <v>9.070130247070348e-06</v>
      </c>
      <c r="DH14" s="77" t="n">
        <v>4.387388889376376e-06</v>
      </c>
      <c r="DI14" s="77" t="n">
        <v>2.838171706550075e-06</v>
      </c>
      <c r="DJ14" s="77" t="n">
        <v>5.446838178522844e-06</v>
      </c>
      <c r="DK14" s="77" t="n">
        <v>4.987786158644021e-06</v>
      </c>
      <c r="DL14" s="77" t="n">
        <v>2.387808803373496e-06</v>
      </c>
      <c r="DM14" s="77" t="n">
        <v>0</v>
      </c>
      <c r="DN14" s="77" t="n">
        <v>5.488552525996529e-06</v>
      </c>
      <c r="DO14" s="78" t="n">
        <v>6.127757618589983e-06</v>
      </c>
      <c r="DP14" s="78" t="n">
        <v>4.786974832958513e-06</v>
      </c>
      <c r="DQ14" s="78" t="n">
        <v>1.787832548027887e-06</v>
      </c>
      <c r="DR14" s="78" t="n">
        <v>7.452508887116848e-06</v>
      </c>
      <c r="DS14" s="78" t="n">
        <v>3.881996619557344e-06</v>
      </c>
      <c r="DT14" s="78" t="n">
        <v>2.790098776471934e-06</v>
      </c>
      <c r="DU14" s="78" t="n">
        <v>2.681910646782982e-06</v>
      </c>
      <c r="DV14" s="78" t="n">
        <v>1.932038609859579e-06</v>
      </c>
      <c r="DW14" s="78" t="n">
        <v>1.861834502772272e-06</v>
      </c>
      <c r="DX14" s="86" t="n">
        <v>1.845035470806926e-06</v>
      </c>
      <c r="DY14" s="77" t="n">
        <v>5.883522723929817e-06</v>
      </c>
      <c r="DZ14" s="77" t="n">
        <v>2.833827741813355e-06</v>
      </c>
      <c r="EA14" s="77" t="n">
        <v>3.836440484750697e-06</v>
      </c>
      <c r="EB14" s="77" t="n">
        <v>5.845311794245025e-06</v>
      </c>
      <c r="EC14" s="86" t="n">
        <v>3.672273704002148e-06</v>
      </c>
      <c r="ED14" s="77" t="n">
        <v>7.234028041159553e-06</v>
      </c>
      <c r="EE14" s="77" t="n">
        <v>3.071545509554042e-06</v>
      </c>
      <c r="EF14" s="77" t="n">
        <v>4.052272286357874e-06</v>
      </c>
      <c r="EG14" s="77" t="inlineStr"/>
      <c r="EH14" s="86" t="inlineStr"/>
      <c r="EI14" s="77" t="inlineStr"/>
      <c r="EJ14" s="77" t="inlineStr"/>
      <c r="EK14" s="77" t="inlineStr"/>
      <c r="EL14" s="77" t="inlineStr"/>
      <c r="EM14" s="86" t="inlineStr"/>
      <c r="EN14" s="77" t="inlineStr"/>
      <c r="EO14" s="77" t="inlineStr"/>
      <c r="EP14" s="77" t="inlineStr"/>
      <c r="EQ14" s="77" t="inlineStr"/>
      <c r="ER14" s="77" t="inlineStr"/>
      <c r="ES14" s="77" t="inlineStr"/>
      <c r="ET14" s="77" t="inlineStr"/>
      <c r="EU14" s="77" t="inlineStr"/>
      <c r="EV14" s="77" t="inlineStr"/>
      <c r="EW14" s="77" t="inlineStr"/>
      <c r="EX14" s="77" t="inlineStr"/>
      <c r="EY14" s="77" t="inlineStr"/>
      <c r="EZ14" s="77" t="inlineStr"/>
      <c r="FA14" s="77" t="inlineStr"/>
      <c r="FB14" s="77" t="inlineStr"/>
      <c r="FC14" s="77" t="inlineStr"/>
      <c r="FD14" s="77" t="inlineStr"/>
      <c r="FE14" s="77" t="inlineStr"/>
      <c r="FF14" s="77" t="inlineStr"/>
      <c r="FG14" s="77" t="inlineStr"/>
      <c r="FH14" s="77" t="inlineStr"/>
      <c r="FI14" s="77" t="inlineStr"/>
      <c r="FJ14" s="77" t="inlineStr"/>
      <c r="FK14" s="77" t="inlineStr"/>
      <c r="FL14" s="77" t="inlineStr"/>
      <c r="FM14" s="77" t="inlineStr"/>
      <c r="FN14" s="77" t="inlineStr"/>
      <c r="FO14" s="77" t="inlineStr"/>
      <c r="FP14" s="77" t="inlineStr"/>
      <c r="FQ14" s="77" t="inlineStr"/>
      <c r="FR14" s="77" t="inlineStr"/>
      <c r="FS14" s="77" t="inlineStr"/>
      <c r="FT14" s="77" t="inlineStr"/>
      <c r="FU14" s="77" t="inlineStr"/>
      <c r="FV14" s="77" t="inlineStr"/>
      <c r="FW14" s="77" t="inlineStr"/>
      <c r="FX14" s="22" t="inlineStr"/>
      <c r="FY14" s="22" t="inlineStr"/>
      <c r="FZ14" s="22" t="inlineStr"/>
      <c r="GA14" s="22" t="inlineStr"/>
      <c r="GB14" s="22" t="inlineStr"/>
      <c r="GC14" s="22" t="inlineStr"/>
      <c r="GD14" s="22" t="inlineStr"/>
      <c r="GE14" s="22" t="inlineStr"/>
      <c r="GF14" s="22" t="inlineStr"/>
      <c r="GG14" s="22" t="inlineStr"/>
      <c r="GH14" s="22" t="inlineStr"/>
      <c r="GI14" s="22" t="inlineStr"/>
      <c r="GJ14" s="22" t="inlineStr"/>
    </row>
    <row r="15" ht="17.1" customHeight="1">
      <c r="A15" s="23" t="n">
        <v>62.5</v>
      </c>
      <c r="B15" s="77" t="inlineStr"/>
      <c r="C15" s="77" t="inlineStr"/>
      <c r="D15" s="77" t="inlineStr"/>
      <c r="E15" s="77" t="inlineStr"/>
      <c r="F15" s="77" t="inlineStr"/>
      <c r="G15" s="77" t="inlineStr"/>
      <c r="H15" s="77" t="inlineStr"/>
      <c r="I15" s="77" t="inlineStr"/>
      <c r="J15" s="77" t="inlineStr"/>
      <c r="K15" s="77" t="inlineStr"/>
      <c r="L15" s="77" t="inlineStr"/>
      <c r="M15" s="77" t="inlineStr"/>
      <c r="N15" s="77" t="inlineStr"/>
      <c r="O15" s="77" t="inlineStr"/>
      <c r="P15" s="77" t="inlineStr"/>
      <c r="Q15" s="77" t="inlineStr"/>
      <c r="R15" s="77" t="inlineStr"/>
      <c r="S15" s="77" t="inlineStr"/>
      <c r="T15" s="77" t="inlineStr"/>
      <c r="U15" s="77" t="inlineStr"/>
      <c r="V15" s="77" t="inlineStr"/>
      <c r="W15" s="77" t="inlineStr"/>
      <c r="X15" s="77" t="inlineStr"/>
      <c r="Y15" s="77" t="inlineStr"/>
      <c r="Z15" s="77" t="inlineStr"/>
      <c r="AA15" s="77" t="inlineStr"/>
      <c r="AB15" s="77" t="inlineStr"/>
      <c r="AC15" s="77" t="inlineStr"/>
      <c r="AD15" s="77" t="inlineStr"/>
      <c r="AE15" s="77" t="inlineStr"/>
      <c r="AF15" s="77" t="inlineStr"/>
      <c r="AG15" s="77" t="inlineStr"/>
      <c r="AH15" s="77" t="inlineStr"/>
      <c r="AI15" s="77" t="inlineStr"/>
      <c r="AJ15" s="77" t="inlineStr"/>
      <c r="AK15" s="77" t="inlineStr"/>
      <c r="AL15" s="77" t="inlineStr"/>
      <c r="AM15" s="77" t="inlineStr"/>
      <c r="AN15" s="77" t="inlineStr"/>
      <c r="AO15" s="77" t="inlineStr"/>
      <c r="AP15" s="77" t="n">
        <v>8.181705869310339e-05</v>
      </c>
      <c r="AQ15" s="77" t="n">
        <v>3.189390810408258e-05</v>
      </c>
      <c r="AR15" s="77" t="n">
        <v>4.673344876495178e-05</v>
      </c>
      <c r="AS15" s="77" t="n">
        <v>6.914864192067267e-05</v>
      </c>
      <c r="AT15" s="77" t="n">
        <v>5.4563373653393e-05</v>
      </c>
      <c r="AU15" s="77" t="n">
        <v>3.351947816876386e-05</v>
      </c>
      <c r="AV15" s="77" t="n">
        <v>2.650560096480387e-05</v>
      </c>
      <c r="AW15" s="77" t="n">
        <v>1.301837543692923e-05</v>
      </c>
      <c r="AX15" s="77" t="n">
        <v>1.918446825450115e-05</v>
      </c>
      <c r="AY15" s="77" t="n">
        <v>3.7842474393259e-05</v>
      </c>
      <c r="AZ15" s="77" t="n">
        <v>4.193356884024328e-05</v>
      </c>
      <c r="BA15" s="77" t="n">
        <v>3.41218514061615e-05</v>
      </c>
      <c r="BB15" s="77" t="n">
        <v>2.164454143603957e-05</v>
      </c>
      <c r="BC15" s="77" t="n">
        <v>4.137921046397475e-05</v>
      </c>
      <c r="BD15" s="77" t="n">
        <v>5.439445374369828e-05</v>
      </c>
      <c r="BE15" s="77" t="n">
        <v>4.263863003029238e-05</v>
      </c>
      <c r="BF15" s="77" t="n">
        <v>1.363785760167364e-05</v>
      </c>
      <c r="BG15" s="77" t="n">
        <v>4.379422669468329e-05</v>
      </c>
      <c r="BH15" s="77" t="n">
        <v>5.91502725348807e-05</v>
      </c>
      <c r="BI15" s="77" t="n">
        <v>4.478426199607527e-05</v>
      </c>
      <c r="BJ15" s="77" t="n">
        <v>3.452472401798739e-05</v>
      </c>
      <c r="BK15" s="77" t="n">
        <v>4.580775733548769e-05</v>
      </c>
      <c r="BL15" s="77" t="n">
        <v>5.592282649943078e-05</v>
      </c>
      <c r="BM15" s="77" t="n">
        <v>3.086205433264665e-05</v>
      </c>
      <c r="BN15" s="77" t="n">
        <v>2.974010862574675e-05</v>
      </c>
      <c r="BO15" s="77" t="n">
        <v>2.515054397033673e-05</v>
      </c>
      <c r="BP15" s="77" t="n">
        <v>4.520528414998417e-05</v>
      </c>
      <c r="BQ15" s="77" t="n">
        <v>3.409385356008019e-05</v>
      </c>
      <c r="BR15" s="77" t="n">
        <v>2.663213366667887e-05</v>
      </c>
      <c r="BS15" s="77" t="n">
        <v>4.890964106844742e-05</v>
      </c>
      <c r="BT15" s="77" t="n">
        <v>4.316364880822083e-05</v>
      </c>
      <c r="BU15" s="77" t="n">
        <v>1.781036414773697e-05</v>
      </c>
      <c r="BV15" s="77" t="n">
        <v>4.994837688342107e-05</v>
      </c>
      <c r="BW15" s="77" t="n">
        <v>3.438178682146111e-05</v>
      </c>
      <c r="BX15" s="77" t="n">
        <v>3.638000991215347e-05</v>
      </c>
      <c r="BY15" s="77" t="n">
        <v>1.414537999158633e-05</v>
      </c>
      <c r="BZ15" s="77" t="n">
        <v>3.6626166578623e-05</v>
      </c>
      <c r="CA15" s="77" t="n">
        <v>1.918827037479078e-05</v>
      </c>
      <c r="CB15" s="77" t="n">
        <v>2.949125704874557e-05</v>
      </c>
      <c r="CC15" s="77" t="n">
        <v>5.244095607204654e-05</v>
      </c>
      <c r="CD15" s="77" t="n">
        <v>2.271390823076321e-05</v>
      </c>
      <c r="CE15" s="77" t="n">
        <v>2.948803608942443e-05</v>
      </c>
      <c r="CF15" s="77" t="n">
        <v>6.280015758008771e-05</v>
      </c>
      <c r="CG15" s="77" t="n">
        <v>3.098399938604014e-05</v>
      </c>
      <c r="CH15" s="77" t="n">
        <v>2.582742863529276e-05</v>
      </c>
      <c r="CI15" s="77" t="n">
        <v>2.809047943425774e-05</v>
      </c>
      <c r="CJ15" s="77" t="n">
        <v>3.049553603997636e-05</v>
      </c>
      <c r="CK15" s="77" t="n">
        <v>1.857983627912767e-05</v>
      </c>
      <c r="CL15" s="77" t="n">
        <v>2.057430191965095e-05</v>
      </c>
      <c r="CM15" s="77" t="n">
        <v>1.114360586581583e-05</v>
      </c>
      <c r="CN15" s="77" t="n">
        <v>8.678126132224269e-06</v>
      </c>
      <c r="CO15" s="77" t="n">
        <v>6.341402062858091e-06</v>
      </c>
      <c r="CP15" s="77" t="n">
        <v>6.156374371588087e-06</v>
      </c>
      <c r="CQ15" s="77" t="n">
        <v>1.593895063129203e-05</v>
      </c>
      <c r="CR15" s="77" t="n">
        <v>1.551595796882146e-05</v>
      </c>
      <c r="CS15" s="77" t="n">
        <v>5.69552087152101e-06</v>
      </c>
      <c r="CT15" s="77" t="n">
        <v>7.462388628513712e-06</v>
      </c>
      <c r="CU15" s="77" t="n">
        <v>1.673259308341532e-05</v>
      </c>
      <c r="CV15" s="77" t="n">
        <v>9.297191801810646e-06</v>
      </c>
      <c r="CW15" s="77" t="n">
        <v>7.53337094996561e-06</v>
      </c>
      <c r="CX15" s="77" t="n">
        <v>5.695398687400449e-06</v>
      </c>
      <c r="CY15" s="77" t="n">
        <v>1.305760642881926e-05</v>
      </c>
      <c r="CZ15" s="77" t="n">
        <v>1.771286210625414e-06</v>
      </c>
      <c r="DA15" s="77" t="n">
        <v>1.275226717092775e-05</v>
      </c>
      <c r="DB15" s="77" t="n">
        <v>5.409879521983045e-06</v>
      </c>
      <c r="DC15" s="77" t="n">
        <v>1.245431933586453e-05</v>
      </c>
      <c r="DD15" s="77" t="n">
        <v>8.761063032344092e-06</v>
      </c>
      <c r="DE15" s="77" t="n">
        <v>6.847591445304007e-06</v>
      </c>
      <c r="DF15" s="77" t="n">
        <v>1.421722337627461e-05</v>
      </c>
      <c r="DG15" s="77" t="n">
        <v>1.214118989731589e-05</v>
      </c>
      <c r="DH15" s="77" t="n">
        <v>4.363274608505186e-06</v>
      </c>
      <c r="DI15" s="77" t="n">
        <v>8.501064049850239e-06</v>
      </c>
      <c r="DJ15" s="78" t="n">
        <v>9.610566130992017e-06</v>
      </c>
      <c r="DK15" s="78" t="n">
        <v>7.917322044991503e-06</v>
      </c>
      <c r="DL15" s="78" t="n">
        <v>6.338710249948022e-06</v>
      </c>
      <c r="DM15" s="78" t="n">
        <v>4.900153252292964e-06</v>
      </c>
      <c r="DN15" s="78" t="n">
        <v>9.43600970021797e-06</v>
      </c>
      <c r="DO15" s="78" t="n">
        <v>8.105008489996393e-06</v>
      </c>
      <c r="DP15" s="78" t="n">
        <v>5.662209564038174e-06</v>
      </c>
      <c r="DQ15" s="78" t="n">
        <v>8.761700155344944e-06</v>
      </c>
      <c r="DR15" s="78" t="n">
        <v>9.712509712509713e-06</v>
      </c>
      <c r="DS15" s="86" t="n">
        <v>4.716684485252499e-06</v>
      </c>
      <c r="DT15" s="77" t="n">
        <v>6.841016301381733e-06</v>
      </c>
      <c r="DU15" s="77" t="n">
        <v>9.525323806055614e-06</v>
      </c>
      <c r="DV15" s="77" t="n">
        <v>5.626959324821151e-06</v>
      </c>
      <c r="DW15" s="77" t="n">
        <v>4.051374124818785e-06</v>
      </c>
      <c r="DX15" s="86" t="n">
        <v>4.556487755090085e-06</v>
      </c>
      <c r="DY15" s="77" t="n">
        <v>3.724792466979715e-06</v>
      </c>
      <c r="DZ15" s="77" t="n">
        <v>7.222911073926495e-06</v>
      </c>
      <c r="EA15" s="77" t="n">
        <v>5.273325235849471e-06</v>
      </c>
      <c r="EB15" s="77" t="inlineStr"/>
      <c r="EC15" s="86" t="inlineStr"/>
      <c r="ED15" s="77" t="inlineStr"/>
      <c r="EE15" s="77" t="inlineStr"/>
      <c r="EF15" s="77" t="inlineStr"/>
      <c r="EG15" s="77" t="inlineStr"/>
      <c r="EH15" s="86" t="inlineStr"/>
      <c r="EI15" s="77" t="inlineStr"/>
      <c r="EJ15" s="77" t="inlineStr"/>
      <c r="EK15" s="77" t="inlineStr"/>
      <c r="EL15" s="77" t="inlineStr"/>
      <c r="EM15" s="77" t="inlineStr"/>
      <c r="EN15" s="77" t="inlineStr"/>
      <c r="EO15" s="77" t="inlineStr"/>
      <c r="EP15" s="77" t="inlineStr"/>
      <c r="EQ15" s="77" t="inlineStr"/>
      <c r="ER15" s="77" t="inlineStr"/>
      <c r="ES15" s="77" t="inlineStr"/>
      <c r="ET15" s="77" t="inlineStr"/>
      <c r="EU15" s="77" t="inlineStr"/>
      <c r="EV15" s="77" t="inlineStr"/>
      <c r="EW15" s="77" t="inlineStr"/>
      <c r="EX15" s="77" t="inlineStr"/>
      <c r="EY15" s="77" t="inlineStr"/>
      <c r="EZ15" s="77" t="inlineStr"/>
      <c r="FA15" s="77" t="inlineStr"/>
      <c r="FB15" s="77" t="inlineStr"/>
      <c r="FC15" s="77" t="inlineStr"/>
      <c r="FD15" s="77" t="inlineStr"/>
      <c r="FE15" s="77" t="inlineStr"/>
      <c r="FF15" s="77" t="inlineStr"/>
      <c r="FG15" s="77" t="inlineStr"/>
      <c r="FH15" s="77" t="inlineStr"/>
      <c r="FI15" s="77" t="inlineStr"/>
      <c r="FJ15" s="77" t="inlineStr"/>
      <c r="FK15" s="77" t="inlineStr"/>
      <c r="FL15" s="77" t="inlineStr"/>
      <c r="FM15" s="77" t="inlineStr"/>
      <c r="FN15" s="77" t="inlineStr"/>
      <c r="FO15" s="77" t="inlineStr"/>
      <c r="FP15" s="77" t="inlineStr"/>
      <c r="FQ15" s="77" t="inlineStr"/>
      <c r="FR15" s="77" t="inlineStr"/>
      <c r="FS15" s="77" t="inlineStr"/>
      <c r="FT15" s="77" t="inlineStr"/>
      <c r="FU15" s="77" t="inlineStr"/>
      <c r="FV15" s="77" t="inlineStr"/>
      <c r="FW15" s="77" t="inlineStr"/>
      <c r="FX15" s="22" t="inlineStr"/>
      <c r="FY15" s="22" t="inlineStr"/>
      <c r="FZ15" s="22" t="inlineStr"/>
      <c r="GA15" s="22" t="inlineStr"/>
      <c r="GB15" s="22" t="inlineStr"/>
      <c r="GC15" s="22" t="inlineStr"/>
      <c r="GD15" s="22" t="inlineStr"/>
      <c r="GE15" s="22" t="inlineStr"/>
      <c r="GF15" s="22" t="inlineStr"/>
      <c r="GG15" s="22" t="inlineStr"/>
      <c r="GH15" s="22" t="inlineStr"/>
      <c r="GI15" s="22" t="inlineStr"/>
      <c r="GJ15" s="22" t="inlineStr"/>
    </row>
    <row r="16" ht="17.1" customHeight="1">
      <c r="A16" s="23" t="n">
        <v>67.5</v>
      </c>
      <c r="B16" s="77" t="inlineStr"/>
      <c r="C16" s="77" t="inlineStr"/>
      <c r="D16" s="77" t="inlineStr"/>
      <c r="E16" s="77" t="inlineStr"/>
      <c r="F16" s="77" t="inlineStr"/>
      <c r="G16" s="77" t="inlineStr"/>
      <c r="H16" s="77" t="inlineStr"/>
      <c r="I16" s="77" t="inlineStr"/>
      <c r="J16" s="77" t="inlineStr"/>
      <c r="K16" s="77" t="inlineStr"/>
      <c r="L16" s="77" t="inlineStr"/>
      <c r="M16" s="77" t="inlineStr"/>
      <c r="N16" s="77" t="inlineStr"/>
      <c r="O16" s="77" t="inlineStr"/>
      <c r="P16" s="77" t="inlineStr"/>
      <c r="Q16" s="77" t="inlineStr"/>
      <c r="R16" s="77" t="inlineStr"/>
      <c r="S16" s="77" t="inlineStr"/>
      <c r="T16" s="77" t="inlineStr"/>
      <c r="U16" s="77" t="inlineStr"/>
      <c r="V16" s="77" t="inlineStr"/>
      <c r="W16" s="77" t="inlineStr"/>
      <c r="X16" s="77" t="inlineStr"/>
      <c r="Y16" s="77" t="inlineStr"/>
      <c r="Z16" s="77" t="inlineStr"/>
      <c r="AA16" s="77" t="inlineStr"/>
      <c r="AB16" s="77" t="inlineStr"/>
      <c r="AC16" s="77" t="inlineStr"/>
      <c r="AD16" s="77" t="inlineStr"/>
      <c r="AE16" s="77" t="inlineStr"/>
      <c r="AF16" s="77" t="inlineStr"/>
      <c r="AG16" s="77" t="inlineStr"/>
      <c r="AH16" s="77" t="inlineStr"/>
      <c r="AI16" s="77" t="inlineStr"/>
      <c r="AJ16" s="77" t="inlineStr"/>
      <c r="AK16" s="77" t="n">
        <v>4.990605185737848e-05</v>
      </c>
      <c r="AL16" s="77" t="n">
        <v>2.294625299161773e-05</v>
      </c>
      <c r="AM16" s="77" t="n">
        <v>5.319612987515932e-05</v>
      </c>
      <c r="AN16" s="77" t="n">
        <v>5.394315470357337e-05</v>
      </c>
      <c r="AO16" s="77" t="n">
        <v>1.696971753905156e-05</v>
      </c>
      <c r="AP16" s="77" t="n">
        <v>3.998470984695452e-05</v>
      </c>
      <c r="AQ16" s="77" t="n">
        <v>4.581250773086067e-05</v>
      </c>
      <c r="AR16" s="77" t="n">
        <v>5.078926518091137e-05</v>
      </c>
      <c r="AS16" s="77" t="n">
        <v>4.137040857415507e-05</v>
      </c>
      <c r="AT16" s="77" t="n">
        <v>5.921948715924121e-05</v>
      </c>
      <c r="AU16" s="77" t="n">
        <v>5.215885092799594e-05</v>
      </c>
      <c r="AV16" s="77" t="n">
        <v>3.216877561728278e-05</v>
      </c>
      <c r="AW16" s="77" t="n">
        <v>6.972358705087456e-05</v>
      </c>
      <c r="AX16" s="77" t="n">
        <v>1.879340713245383e-05</v>
      </c>
      <c r="AY16" s="77" t="n">
        <v>2.471911973237103e-05</v>
      </c>
      <c r="AZ16" s="77" t="n">
        <v>7.321284159098534e-05</v>
      </c>
      <c r="BA16" s="77" t="n">
        <v>4.812861390241698e-05</v>
      </c>
      <c r="BB16" s="77" t="n">
        <v>4.180729446028981e-05</v>
      </c>
      <c r="BC16" s="77" t="n">
        <v>1.77593072563085e-05</v>
      </c>
      <c r="BD16" s="77" t="n">
        <v>3.519224231594986e-05</v>
      </c>
      <c r="BE16" s="77" t="n">
        <v>5.33039569304028e-05</v>
      </c>
      <c r="BF16" s="77" t="n">
        <v>1.142139226771743e-05</v>
      </c>
      <c r="BG16" s="77" t="n">
        <v>2.780635653310347e-05</v>
      </c>
      <c r="BH16" s="77" t="n">
        <v>4.31418017094939e-05</v>
      </c>
      <c r="BI16" s="77" t="n">
        <v>7.300906876932784e-05</v>
      </c>
      <c r="BJ16" s="77" t="n">
        <v>4.57212527623257e-05</v>
      </c>
      <c r="BK16" s="77" t="n">
        <v>4.95110781037257e-05</v>
      </c>
      <c r="BL16" s="77" t="n">
        <v>5.251799935068655e-05</v>
      </c>
      <c r="BM16" s="77" t="n">
        <v>4.594490287247533e-05</v>
      </c>
      <c r="BN16" s="77" t="n">
        <v>4.847160225084495e-05</v>
      </c>
      <c r="BO16" s="77" t="n">
        <v>1.710966439393291e-05</v>
      </c>
      <c r="BP16" s="77" t="n">
        <v>5.398357238366541e-05</v>
      </c>
      <c r="BQ16" s="77" t="n">
        <v>2.865684937591522e-05</v>
      </c>
      <c r="BR16" s="77" t="n">
        <v>3.678760797162939e-05</v>
      </c>
      <c r="BS16" s="77" t="n">
        <v>2.836173693759688e-05</v>
      </c>
      <c r="BT16" s="77" t="n">
        <v>1.923970089191405e-05</v>
      </c>
      <c r="BU16" s="77" t="n">
        <v>3.343091445809044e-05</v>
      </c>
      <c r="BV16" s="77" t="n">
        <v>5.926520773010921e-05</v>
      </c>
      <c r="BW16" s="77" t="n">
        <v>2.182334006219652e-05</v>
      </c>
      <c r="BX16" s="77" t="n">
        <v>2.152732032222093e-05</v>
      </c>
      <c r="BY16" s="77" t="n">
        <v>5.09337243103028e-05</v>
      </c>
      <c r="BZ16" s="77" t="n">
        <v>3.173077634985367e-05</v>
      </c>
      <c r="CA16" s="77" t="n">
        <v>2.71022724577899e-05</v>
      </c>
      <c r="CB16" s="77" t="n">
        <v>3.280578352841293e-05</v>
      </c>
      <c r="CC16" s="77" t="n">
        <v>9.56975955979106e-06</v>
      </c>
      <c r="CD16" s="77" t="n">
        <v>3.069920823672037e-05</v>
      </c>
      <c r="CE16" s="77" t="n">
        <v>3.29263240572894e-05</v>
      </c>
      <c r="CF16" s="77" t="n">
        <v>2.93024836785166e-05</v>
      </c>
      <c r="CG16" s="77" t="n">
        <v>3.45592159205092e-05</v>
      </c>
      <c r="CH16" s="77" t="n">
        <v>3.681659896188519e-05</v>
      </c>
      <c r="CI16" s="77" t="n">
        <v>2.522018623706415e-05</v>
      </c>
      <c r="CJ16" s="77" t="n">
        <v>2.202408498874156e-05</v>
      </c>
      <c r="CK16" s="77" t="n">
        <v>2.170964543264338e-05</v>
      </c>
      <c r="CL16" s="77" t="n">
        <v>1.874271209721577e-05</v>
      </c>
      <c r="CM16" s="77" t="n">
        <v>1.841851281560122e-05</v>
      </c>
      <c r="CN16" s="77" t="n">
        <v>1.80710310271858e-05</v>
      </c>
      <c r="CO16" s="77" t="n">
        <v>3.015579994039203e-05</v>
      </c>
      <c r="CP16" s="77" t="n">
        <v>1.949498722956493e-05</v>
      </c>
      <c r="CQ16" s="77" t="n">
        <v>9.455960753980487e-06</v>
      </c>
      <c r="CR16" s="77" t="n">
        <v>6.894980936526874e-06</v>
      </c>
      <c r="CS16" s="77" t="n">
        <v>4.485481617374962e-06</v>
      </c>
      <c r="CT16" s="77" t="n">
        <v>1.319130982891091e-05</v>
      </c>
      <c r="CU16" s="77" t="n">
        <v>1.029889239531845e-05</v>
      </c>
      <c r="CV16" s="77" t="n">
        <v>6.341234511534706e-06</v>
      </c>
      <c r="CW16" s="77" t="n">
        <v>1.235190579613179e-05</v>
      </c>
      <c r="CX16" s="77" t="n">
        <v>8.045586291930076e-06</v>
      </c>
      <c r="CY16" s="77" t="n">
        <v>1.972865211875859e-06</v>
      </c>
      <c r="CZ16" s="77" t="n">
        <v>1.169362697329955e-05</v>
      </c>
      <c r="DA16" s="77" t="n">
        <v>5.835020626797916e-06</v>
      </c>
      <c r="DB16" s="77" t="n">
        <v>7.714114901741461e-06</v>
      </c>
      <c r="DC16" s="77" t="n">
        <v>7.56283772797229e-06</v>
      </c>
      <c r="DD16" s="77" t="n">
        <v>1.460610973570244e-05</v>
      </c>
      <c r="DE16" s="78" t="n">
        <v>7.085502530410092e-06</v>
      </c>
      <c r="DF16" s="78" t="n">
        <v>6.878430617270363e-06</v>
      </c>
      <c r="DG16" s="78" t="n">
        <v>1.502190694763196e-05</v>
      </c>
      <c r="DH16" s="78" t="n">
        <v>1.131026147708783e-05</v>
      </c>
      <c r="DI16" s="78" t="n">
        <v>1.257294271295815e-05</v>
      </c>
      <c r="DJ16" s="78" t="n">
        <v>4.19645567353813e-06</v>
      </c>
      <c r="DK16" s="78" t="n">
        <v>1.46715963230312e-05</v>
      </c>
      <c r="DL16" s="78" t="n">
        <v>6.365048247065713e-06</v>
      </c>
      <c r="DM16" s="78" t="n">
        <v>4.892242249159451e-06</v>
      </c>
      <c r="DN16" s="86" t="n">
        <v>4.843781976529454e-06</v>
      </c>
      <c r="DO16" s="77" t="n">
        <v>1.120877692067997e-05</v>
      </c>
      <c r="DP16" s="77" t="n">
        <v>6.258951604743033e-06</v>
      </c>
      <c r="DQ16" s="77" t="n">
        <v>9.708879255523139e-06</v>
      </c>
      <c r="DR16" s="77" t="n">
        <v>4.514688992104713e-06</v>
      </c>
      <c r="DS16" s="86" t="n">
        <v>1.280170416285816e-05</v>
      </c>
      <c r="DT16" s="77" t="n">
        <v>3.291425261195166e-06</v>
      </c>
      <c r="DU16" s="77" t="n">
        <v>9.602934656831127e-06</v>
      </c>
      <c r="DV16" s="77" t="n">
        <v>4.6400769634099e-06</v>
      </c>
      <c r="DW16" s="77" t="inlineStr"/>
      <c r="DX16" s="86" t="inlineStr"/>
      <c r="DY16" s="77" t="inlineStr"/>
      <c r="DZ16" s="77" t="inlineStr"/>
      <c r="EA16" s="77" t="inlineStr"/>
      <c r="EB16" s="77" t="inlineStr"/>
      <c r="EC16" s="86" t="inlineStr"/>
      <c r="ED16" s="77" t="inlineStr"/>
      <c r="EE16" s="77" t="inlineStr"/>
      <c r="EF16" s="77" t="inlineStr"/>
      <c r="EG16" s="77" t="inlineStr"/>
      <c r="EH16" s="77" t="inlineStr"/>
      <c r="EI16" s="77" t="inlineStr"/>
      <c r="EJ16" s="77" t="inlineStr"/>
      <c r="EK16" s="77" t="inlineStr"/>
      <c r="EL16" s="77" t="inlineStr"/>
      <c r="EM16" s="77" t="inlineStr"/>
      <c r="EN16" s="77" t="inlineStr"/>
      <c r="EO16" s="77" t="inlineStr"/>
      <c r="EP16" s="77" t="inlineStr"/>
      <c r="EQ16" s="77" t="inlineStr"/>
      <c r="ER16" s="77" t="inlineStr"/>
      <c r="ES16" s="77" t="inlineStr"/>
      <c r="ET16" s="77" t="inlineStr"/>
      <c r="EU16" s="77" t="inlineStr"/>
      <c r="EV16" s="77" t="inlineStr"/>
      <c r="EW16" s="77" t="inlineStr"/>
      <c r="EX16" s="77" t="inlineStr"/>
      <c r="EY16" s="77" t="inlineStr"/>
      <c r="EZ16" s="77" t="inlineStr"/>
      <c r="FA16" s="77" t="inlineStr"/>
      <c r="FB16" s="77" t="inlineStr"/>
      <c r="FC16" s="77" t="inlineStr"/>
      <c r="FD16" s="77" t="inlineStr"/>
      <c r="FE16" s="77" t="inlineStr"/>
      <c r="FF16" s="77" t="inlineStr"/>
      <c r="FG16" s="77" t="inlineStr"/>
      <c r="FH16" s="77" t="inlineStr"/>
      <c r="FI16" s="77" t="inlineStr"/>
      <c r="FJ16" s="77" t="inlineStr"/>
      <c r="FK16" s="77" t="inlineStr"/>
      <c r="FL16" s="77" t="inlineStr"/>
      <c r="FM16" s="77" t="inlineStr"/>
      <c r="FN16" s="77" t="inlineStr"/>
      <c r="FO16" s="77" t="inlineStr"/>
      <c r="FP16" s="77" t="inlineStr"/>
      <c r="FQ16" s="77" t="inlineStr"/>
      <c r="FR16" s="77" t="inlineStr"/>
      <c r="FS16" s="77" t="inlineStr"/>
      <c r="FT16" s="77" t="inlineStr"/>
      <c r="FU16" s="77" t="inlineStr"/>
      <c r="FV16" s="77" t="inlineStr"/>
      <c r="FW16" s="77" t="inlineStr"/>
      <c r="FX16" s="22" t="inlineStr"/>
      <c r="FY16" s="22" t="inlineStr"/>
      <c r="FZ16" s="22" t="inlineStr"/>
      <c r="GA16" s="22" t="inlineStr"/>
      <c r="GB16" s="22" t="inlineStr"/>
      <c r="GC16" s="22" t="inlineStr"/>
      <c r="GD16" s="22" t="inlineStr"/>
      <c r="GE16" s="22" t="inlineStr"/>
      <c r="GF16" s="22" t="inlineStr"/>
      <c r="GG16" s="22" t="inlineStr"/>
      <c r="GH16" s="22" t="inlineStr"/>
      <c r="GI16" s="22" t="inlineStr"/>
      <c r="GJ16" s="22" t="inlineStr"/>
    </row>
    <row r="17" ht="17.1" customHeight="1">
      <c r="A17" s="23" t="n">
        <v>72.5</v>
      </c>
      <c r="B17" s="77" t="inlineStr"/>
      <c r="C17" s="77" t="inlineStr"/>
      <c r="D17" s="77" t="inlineStr"/>
      <c r="E17" s="77" t="inlineStr"/>
      <c r="F17" s="77" t="inlineStr"/>
      <c r="G17" s="77" t="inlineStr"/>
      <c r="H17" s="77" t="inlineStr"/>
      <c r="I17" s="77" t="inlineStr"/>
      <c r="J17" s="77" t="inlineStr"/>
      <c r="K17" s="77" t="inlineStr"/>
      <c r="L17" s="77" t="inlineStr"/>
      <c r="M17" s="77" t="inlineStr"/>
      <c r="N17" s="77" t="inlineStr"/>
      <c r="O17" s="77" t="inlineStr"/>
      <c r="P17" s="77" t="inlineStr"/>
      <c r="Q17" s="77" t="inlineStr"/>
      <c r="R17" s="77" t="inlineStr"/>
      <c r="S17" s="77" t="inlineStr"/>
      <c r="T17" s="77" t="inlineStr"/>
      <c r="U17" s="77" t="inlineStr"/>
      <c r="V17" s="77" t="inlineStr"/>
      <c r="W17" s="77" t="inlineStr"/>
      <c r="X17" s="77" t="inlineStr"/>
      <c r="Y17" s="77" t="inlineStr"/>
      <c r="Z17" s="77" t="inlineStr"/>
      <c r="AA17" s="77" t="inlineStr"/>
      <c r="AB17" s="77" t="inlineStr"/>
      <c r="AC17" s="77" t="inlineStr"/>
      <c r="AD17" s="77" t="inlineStr"/>
      <c r="AE17" s="77" t="inlineStr"/>
      <c r="AF17" s="77" t="n">
        <v>0.0001049483129558692</v>
      </c>
      <c r="AG17" s="77" t="n">
        <v>9.804690563965801e-05</v>
      </c>
      <c r="AH17" s="77" t="n">
        <v>1.840857839753325e-05</v>
      </c>
      <c r="AI17" s="77" t="n">
        <v>7.890691824296386e-05</v>
      </c>
      <c r="AJ17" s="77" t="n">
        <v>6.035367252097289e-05</v>
      </c>
      <c r="AK17" s="77" t="n">
        <v>2.86737529068017e-05</v>
      </c>
      <c r="AL17" s="77" t="n">
        <v>8.29446455084092e-05</v>
      </c>
      <c r="AM17" s="77" t="n">
        <v>7.946114747194358e-05</v>
      </c>
      <c r="AN17" s="77" t="n">
        <v>0.000114080297318606</v>
      </c>
      <c r="AO17" s="77" t="n">
        <v>7.306914777017317e-05</v>
      </c>
      <c r="AP17" s="77" t="n">
        <v>8.356849009013208e-05</v>
      </c>
      <c r="AQ17" s="77" t="n">
        <v>3.4810352849572e-05</v>
      </c>
      <c r="AR17" s="77" t="n">
        <v>6.790872709425903e-05</v>
      </c>
      <c r="AS17" s="77" t="n">
        <v>5.541423939368133e-05</v>
      </c>
      <c r="AT17" s="77" t="n">
        <v>0.0001188172563054023</v>
      </c>
      <c r="AU17" s="77" t="n">
        <v>5.266718529097367e-05</v>
      </c>
      <c r="AV17" s="77" t="n">
        <v>7.204284474428357e-05</v>
      </c>
      <c r="AW17" s="77" t="n">
        <v>0.0001314405463267665</v>
      </c>
      <c r="AX17" s="77" t="n">
        <v>6.941437796471908e-05</v>
      </c>
      <c r="AY17" s="77" t="n">
        <v>4.849882084816873e-05</v>
      </c>
      <c r="AZ17" s="77" t="n">
        <v>4.906241720717096e-05</v>
      </c>
      <c r="BA17" s="77" t="n">
        <v>4.671194611309896e-05</v>
      </c>
      <c r="BB17" s="77" t="n">
        <v>1.778441729356737e-05</v>
      </c>
      <c r="BC17" s="77" t="n">
        <v>7.639484249929971e-05</v>
      </c>
      <c r="BD17" s="77" t="n">
        <v>7.285915515761863e-05</v>
      </c>
      <c r="BE17" s="77" t="n">
        <v>3.914537810520712e-05</v>
      </c>
      <c r="BF17" s="77" t="n">
        <v>3.795239251882439e-05</v>
      </c>
      <c r="BG17" s="77" t="n">
        <v>7.446959034278352e-05</v>
      </c>
      <c r="BH17" s="77" t="n">
        <v>9.41940252005246e-05</v>
      </c>
      <c r="BI17" s="77" t="n">
        <v>6.356425993544695e-05</v>
      </c>
      <c r="BJ17" s="77" t="n">
        <v>8.076565844203045e-05</v>
      </c>
      <c r="BK17" s="77" t="n">
        <v>5.839866954853286e-05</v>
      </c>
      <c r="BL17" s="77" t="n">
        <v>7.487374414892888e-05</v>
      </c>
      <c r="BM17" s="77" t="n">
        <v>3.659926911259582e-05</v>
      </c>
      <c r="BN17" s="77" t="n">
        <v>8.379099175017835e-05</v>
      </c>
      <c r="BO17" s="77" t="n">
        <v>2.924022776967823e-05</v>
      </c>
      <c r="BP17" s="77" t="n">
        <v>5.104546789977393e-05</v>
      </c>
      <c r="BQ17" s="77" t="n">
        <v>1.110634772197702e-05</v>
      </c>
      <c r="BR17" s="77" t="n">
        <v>2.777216162953714e-05</v>
      </c>
      <c r="BS17" s="77" t="n">
        <v>7.136567552552585e-05</v>
      </c>
      <c r="BT17" s="77" t="n">
        <v>5.186479884237769e-05</v>
      </c>
      <c r="BU17" s="77" t="n">
        <v>6.495855644099065e-05</v>
      </c>
      <c r="BV17" s="77" t="n">
        <v>3.009315335621416e-05</v>
      </c>
      <c r="BW17" s="77" t="n">
        <v>4.397436392304095e-05</v>
      </c>
      <c r="BX17" s="77" t="n">
        <v>4.291436200648484e-05</v>
      </c>
      <c r="BY17" s="77" t="n">
        <v>5.153786651036637e-05</v>
      </c>
      <c r="BZ17" s="77" t="n">
        <v>2.256056044041824e-05</v>
      </c>
      <c r="CA17" s="77" t="n">
        <v>3.892930567853131e-05</v>
      </c>
      <c r="CB17" s="77" t="n">
        <v>3.342917757119474e-05</v>
      </c>
      <c r="CC17" s="77" t="n">
        <v>4.042581317533847e-05</v>
      </c>
      <c r="CD17" s="77" t="n">
        <v>3.151976486255413e-05</v>
      </c>
      <c r="CE17" s="77" t="n">
        <v>1.925533459417264e-05</v>
      </c>
      <c r="CF17" s="77" t="n">
        <v>1.8792096645498e-05</v>
      </c>
      <c r="CG17" s="77" t="n">
        <v>2.575206136054026e-05</v>
      </c>
      <c r="CH17" s="77" t="n">
        <v>2.881306730228293e-05</v>
      </c>
      <c r="CI17" s="77" t="n">
        <v>1.409472075186878e-05</v>
      </c>
      <c r="CJ17" s="77" t="n">
        <v>2.770077347484735e-05</v>
      </c>
      <c r="CK17" s="77" t="n">
        <v>3.42408177255126e-06</v>
      </c>
      <c r="CL17" s="77" t="n">
        <v>1.691454938794703e-05</v>
      </c>
      <c r="CM17" s="77" t="n">
        <v>9.999256721917005e-06</v>
      </c>
      <c r="CN17" s="77" t="n">
        <v>2.612440244511345e-05</v>
      </c>
      <c r="CO17" s="77" t="n">
        <v>9.348995185579113e-06</v>
      </c>
      <c r="CP17" s="77" t="n">
        <v>8.984050614943291e-06</v>
      </c>
      <c r="CQ17" s="77" t="n">
        <v>2.303178962763354e-05</v>
      </c>
      <c r="CR17" s="77" t="n">
        <v>5.657820664058411e-06</v>
      </c>
      <c r="CS17" s="77" t="n">
        <v>8.341327105142428e-06</v>
      </c>
      <c r="CT17" s="77" t="n">
        <v>8.173651960450422e-06</v>
      </c>
      <c r="CU17" s="77" t="n">
        <v>1.863178795960628e-05</v>
      </c>
      <c r="CV17" s="77" t="n">
        <v>7.920499308276393e-06</v>
      </c>
      <c r="CW17" s="77" t="n">
        <v>1.283272035705761e-05</v>
      </c>
      <c r="CX17" s="77" t="n">
        <v>2.484225170169424e-06</v>
      </c>
      <c r="CY17" s="77" t="n">
        <v>1.22600704218445e-05</v>
      </c>
      <c r="CZ17" s="78" t="n">
        <v>1.684753701042862e-05</v>
      </c>
      <c r="DA17" s="78" t="n">
        <v>4.69064053041763e-06</v>
      </c>
      <c r="DB17" s="78" t="n">
        <v>1.369716035037336e-05</v>
      </c>
      <c r="DC17" s="78" t="n">
        <v>6.640841173215274e-06</v>
      </c>
      <c r="DD17" s="78" t="n">
        <v>6.386198998218251e-06</v>
      </c>
      <c r="DE17" s="78" t="n">
        <v>1.558788743207091e-05</v>
      </c>
      <c r="DF17" s="78" t="n">
        <v>1.125992985063703e-05</v>
      </c>
      <c r="DG17" s="78" t="n">
        <v>1.988315932556323e-05</v>
      </c>
      <c r="DH17" s="78" t="n">
        <v>8.69816329583845e-06</v>
      </c>
      <c r="DI17" s="86" t="n">
        <v>3.438103816982858e-06</v>
      </c>
      <c r="DJ17" s="77" t="n">
        <v>9.887790062441393e-06</v>
      </c>
      <c r="DK17" s="77" t="n">
        <v>1.562858969169481e-05</v>
      </c>
      <c r="DL17" s="77" t="n">
        <v>1.333688983728995e-05</v>
      </c>
      <c r="DM17" s="77" t="n">
        <v>1.413743281185056e-05</v>
      </c>
      <c r="DN17" s="86" t="n">
        <v>8.150601378538379e-06</v>
      </c>
      <c r="DO17" s="77" t="n">
        <v>7.511840538649046e-06</v>
      </c>
      <c r="DP17" s="77" t="n">
        <v>1.760575778702667e-05</v>
      </c>
      <c r="DQ17" s="77" t="n">
        <v>1.319164045744212e-05</v>
      </c>
      <c r="DR17" s="77" t="inlineStr"/>
      <c r="DS17" s="86" t="inlineStr"/>
      <c r="DT17" s="77" t="inlineStr"/>
      <c r="DU17" s="77" t="inlineStr"/>
      <c r="DV17" s="77" t="inlineStr"/>
      <c r="DW17" s="77" t="inlineStr"/>
      <c r="DX17" s="86" t="inlineStr"/>
      <c r="DY17" s="77" t="inlineStr"/>
      <c r="DZ17" s="77" t="inlineStr"/>
      <c r="EA17" s="77" t="inlineStr"/>
      <c r="EB17" s="77" t="inlineStr"/>
      <c r="EC17" s="77" t="inlineStr"/>
      <c r="ED17" s="77" t="inlineStr"/>
      <c r="EE17" s="77" t="inlineStr"/>
      <c r="EF17" s="77" t="inlineStr"/>
      <c r="EG17" s="77" t="inlineStr"/>
      <c r="EH17" s="77" t="inlineStr"/>
      <c r="EI17" s="77" t="inlineStr"/>
      <c r="EJ17" s="77" t="inlineStr"/>
      <c r="EK17" s="77" t="inlineStr"/>
      <c r="EL17" s="77" t="inlineStr"/>
      <c r="EM17" s="77" t="inlineStr"/>
      <c r="EN17" s="77" t="inlineStr"/>
      <c r="EO17" s="77" t="inlineStr"/>
      <c r="EP17" s="77" t="inlineStr"/>
      <c r="EQ17" s="77" t="inlineStr"/>
      <c r="ER17" s="77" t="inlineStr"/>
      <c r="ES17" s="77" t="inlineStr"/>
      <c r="ET17" s="77" t="inlineStr"/>
      <c r="EU17" s="77" t="inlineStr"/>
      <c r="EV17" s="77" t="inlineStr"/>
      <c r="EW17" s="77" t="inlineStr"/>
      <c r="EX17" s="77" t="inlineStr"/>
      <c r="EY17" s="77" t="inlineStr"/>
      <c r="EZ17" s="77" t="inlineStr"/>
      <c r="FA17" s="77" t="inlineStr"/>
      <c r="FB17" s="77" t="inlineStr"/>
      <c r="FC17" s="77" t="inlineStr"/>
      <c r="FD17" s="77" t="inlineStr"/>
      <c r="FE17" s="77" t="inlineStr"/>
      <c r="FF17" s="77" t="inlineStr"/>
      <c r="FG17" s="77" t="inlineStr"/>
      <c r="FH17" s="77" t="inlineStr"/>
      <c r="FI17" s="77" t="inlineStr"/>
      <c r="FJ17" s="77" t="inlineStr"/>
      <c r="FK17" s="77" t="inlineStr"/>
      <c r="FL17" s="77" t="inlineStr"/>
      <c r="FM17" s="77" t="inlineStr"/>
      <c r="FN17" s="77" t="inlineStr"/>
      <c r="FO17" s="77" t="inlineStr"/>
      <c r="FP17" s="77" t="inlineStr"/>
      <c r="FQ17" s="77" t="inlineStr"/>
      <c r="FR17" s="77" t="inlineStr"/>
      <c r="FS17" s="77" t="inlineStr"/>
      <c r="FT17" s="77" t="inlineStr"/>
      <c r="FU17" s="77" t="inlineStr"/>
      <c r="FV17" s="77" t="inlineStr"/>
      <c r="FW17" s="77" t="inlineStr"/>
      <c r="FX17" s="22" t="inlineStr"/>
      <c r="FY17" s="22" t="inlineStr"/>
      <c r="FZ17" s="22" t="inlineStr"/>
      <c r="GA17" s="22" t="inlineStr"/>
      <c r="GB17" s="22" t="inlineStr"/>
      <c r="GC17" s="22" t="inlineStr"/>
      <c r="GD17" s="22" t="inlineStr"/>
      <c r="GE17" s="22" t="inlineStr"/>
      <c r="GF17" s="22" t="inlineStr"/>
      <c r="GG17" s="22" t="inlineStr"/>
      <c r="GH17" s="22" t="inlineStr"/>
      <c r="GI17" s="22" t="inlineStr"/>
      <c r="GJ17" s="22" t="inlineStr"/>
    </row>
    <row r="18" ht="17.1" customHeight="1">
      <c r="A18" s="23" t="n">
        <v>77.5</v>
      </c>
      <c r="B18" s="77" t="inlineStr"/>
      <c r="C18" s="77" t="inlineStr"/>
      <c r="D18" s="77" t="inlineStr"/>
      <c r="E18" s="77" t="inlineStr"/>
      <c r="F18" s="77" t="inlineStr"/>
      <c r="G18" s="77" t="inlineStr"/>
      <c r="H18" s="77" t="inlineStr"/>
      <c r="I18" s="77" t="inlineStr"/>
      <c r="J18" s="77" t="inlineStr"/>
      <c r="K18" s="77" t="inlineStr"/>
      <c r="L18" s="77" t="inlineStr"/>
      <c r="M18" s="77" t="inlineStr"/>
      <c r="N18" s="77" t="inlineStr"/>
      <c r="O18" s="77" t="inlineStr"/>
      <c r="P18" s="77" t="inlineStr"/>
      <c r="Q18" s="77" t="inlineStr"/>
      <c r="R18" s="77" t="inlineStr"/>
      <c r="S18" s="77" t="inlineStr"/>
      <c r="T18" s="77" t="inlineStr"/>
      <c r="U18" s="77" t="inlineStr"/>
      <c r="V18" s="77" t="inlineStr"/>
      <c r="W18" s="77" t="inlineStr"/>
      <c r="X18" s="77" t="inlineStr"/>
      <c r="Y18" s="77" t="inlineStr"/>
      <c r="Z18" s="77" t="inlineStr"/>
      <c r="AA18" s="77" t="n">
        <v>0.0002329038844486194</v>
      </c>
      <c r="AB18" s="77" t="n">
        <v>7.436768872660206e-05</v>
      </c>
      <c r="AC18" s="77" t="n">
        <v>7.119692714062462e-05</v>
      </c>
      <c r="AD18" s="77" t="n">
        <v>3.071422867357532e-05</v>
      </c>
      <c r="AE18" s="77" t="n">
        <v>0.0002090550710787242</v>
      </c>
      <c r="AF18" s="77" t="n">
        <v>8.6650607420758e-05</v>
      </c>
      <c r="AG18" s="77" t="n">
        <v>2.829206464170929e-05</v>
      </c>
      <c r="AH18" s="77" t="n">
        <v>2.745940127521459e-05</v>
      </c>
      <c r="AI18" s="77" t="n">
        <v>0.0001059063999237474</v>
      </c>
      <c r="AJ18" s="77" t="n">
        <v>7.76297063009445e-05</v>
      </c>
      <c r="AK18" s="77" t="n">
        <v>0.0002003603932483456</v>
      </c>
      <c r="AL18" s="77" t="n">
        <v>4.789375020564379e-05</v>
      </c>
      <c r="AM18" s="77" t="n">
        <v>0.0001367329614151205</v>
      </c>
      <c r="AN18" s="77" t="n">
        <v>4.423877934236576e-05</v>
      </c>
      <c r="AO18" s="77" t="n">
        <v>0.0001488656807292632</v>
      </c>
      <c r="AP18" s="77" t="n">
        <v>6.149140516182631e-05</v>
      </c>
      <c r="AQ18" s="77" t="n">
        <v>9.870429490221729e-05</v>
      </c>
      <c r="AR18" s="77" t="n">
        <v>5.767300054627867e-05</v>
      </c>
      <c r="AS18" s="77" t="n">
        <v>9.368654083602383e-05</v>
      </c>
      <c r="AT18" s="77" t="n">
        <v>7.267638604315414e-05</v>
      </c>
      <c r="AU18" s="77" t="n">
        <v>3.686703902376081e-05</v>
      </c>
      <c r="AV18" s="77" t="n">
        <v>8.888098835659053e-05</v>
      </c>
      <c r="AW18" s="77" t="n">
        <v>0.0001211387038158692</v>
      </c>
      <c r="AX18" s="77" t="n">
        <v>6.727437855292812e-05</v>
      </c>
      <c r="AY18" s="77" t="n">
        <v>8.170468658082228e-05</v>
      </c>
      <c r="AZ18" s="77" t="n">
        <v>9.408812921436411e-05</v>
      </c>
      <c r="BA18" s="77" t="n">
        <v>3.006885768409658e-05</v>
      </c>
      <c r="BB18" s="77" t="n">
        <v>0.0001142579659225617</v>
      </c>
      <c r="BC18" s="77" t="n">
        <v>4.108350907945551e-05</v>
      </c>
      <c r="BD18" s="77" t="n">
        <v>7.836274112868467e-05</v>
      </c>
      <c r="BE18" s="77" t="n">
        <v>3.689673832833178e-05</v>
      </c>
      <c r="BF18" s="77" t="n">
        <v>0.0001051293792226967</v>
      </c>
      <c r="BG18" s="77" t="n">
        <v>6.836601798709933e-05</v>
      </c>
      <c r="BH18" s="77" t="n">
        <v>7.681207924811948e-05</v>
      </c>
      <c r="BI18" s="77" t="n">
        <v>8.31413288270733e-05</v>
      </c>
      <c r="BJ18" s="77" t="n">
        <v>1.981781482828359e-05</v>
      </c>
      <c r="BK18" s="77" t="n">
        <v>3.85349401118862e-05</v>
      </c>
      <c r="BL18" s="77" t="n">
        <v>4.61011773318667e-05</v>
      </c>
      <c r="BM18" s="77" t="n">
        <v>1.792056887053823e-05</v>
      </c>
      <c r="BN18" s="77" t="n">
        <v>4.429765187006967e-05</v>
      </c>
      <c r="BO18" s="77" t="n">
        <v>6.089869067815042e-05</v>
      </c>
      <c r="BP18" s="77" t="n">
        <v>3.356594533450143e-05</v>
      </c>
      <c r="BQ18" s="77" t="n">
        <v>3.301926509021688e-05</v>
      </c>
      <c r="BR18" s="77" t="n">
        <v>5.730152389309829e-05</v>
      </c>
      <c r="BS18" s="77" t="n">
        <v>7.976733463832692e-05</v>
      </c>
      <c r="BT18" s="77" t="n">
        <v>4.526969420321565e-05</v>
      </c>
      <c r="BU18" s="77" t="n">
        <v>7.96771770521038e-05</v>
      </c>
      <c r="BV18" s="77" t="n">
        <v>3.552773970388339e-05</v>
      </c>
      <c r="BW18" s="77" t="n">
        <v>4.795834475198685e-05</v>
      </c>
      <c r="BX18" s="77" t="n">
        <v>4.624692953421414e-05</v>
      </c>
      <c r="BY18" s="77" t="n">
        <v>3.825676666560398e-05</v>
      </c>
      <c r="BZ18" s="77" t="n">
        <v>3.081231112053283e-05</v>
      </c>
      <c r="CA18" s="77" t="n">
        <v>2.994153615650082e-05</v>
      </c>
      <c r="CB18" s="77" t="n">
        <v>2.336699738756969e-05</v>
      </c>
      <c r="CC18" s="77" t="n">
        <v>2.272879658977136e-05</v>
      </c>
      <c r="CD18" s="77" t="n">
        <v>2.227170252132376e-05</v>
      </c>
      <c r="CE18" s="77" t="n">
        <v>2.171743660408787e-05</v>
      </c>
      <c r="CF18" s="77" t="n">
        <v>3.684867984340364e-05</v>
      </c>
      <c r="CG18" s="77" t="n">
        <v>3.072769323109888e-05</v>
      </c>
      <c r="CH18" s="77" t="n">
        <v>1.986265963991977e-05</v>
      </c>
      <c r="CI18" s="77" t="n">
        <v>4.788444143517332e-05</v>
      </c>
      <c r="CJ18" s="77" t="n">
        <v>3.26998897546574e-05</v>
      </c>
      <c r="CK18" s="77" t="n">
        <v>1.747438364572435e-05</v>
      </c>
      <c r="CL18" s="77" t="n">
        <v>3.163512945546903e-05</v>
      </c>
      <c r="CM18" s="77" t="n">
        <v>1.74973535252793e-05</v>
      </c>
      <c r="CN18" s="77" t="n">
        <v>2.097121909890866e-05</v>
      </c>
      <c r="CO18" s="77" t="n">
        <v>1.604608435426545e-05</v>
      </c>
      <c r="CP18" s="77" t="n">
        <v>7.669446841146582e-06</v>
      </c>
      <c r="CQ18" s="77" t="n">
        <v>1.503714174009804e-05</v>
      </c>
      <c r="CR18" s="77" t="n">
        <v>1.843351951188041e-05</v>
      </c>
      <c r="CS18" s="77" t="n">
        <v>2.851267210070676e-05</v>
      </c>
      <c r="CT18" s="77" t="n">
        <v>2.077080455711452e-05</v>
      </c>
      <c r="CU18" s="78" t="n">
        <v>1.356548398255479e-05</v>
      </c>
      <c r="CV18" s="78" t="n">
        <v>2.662105592418323e-05</v>
      </c>
      <c r="CW18" s="78" t="n">
        <v>1.635676057628139e-05</v>
      </c>
      <c r="CX18" s="78" t="n">
        <v>9.527529797349441e-06</v>
      </c>
      <c r="CY18" s="78" t="n">
        <v>6.237310970494401e-06</v>
      </c>
      <c r="CZ18" s="78" t="n">
        <v>1.757134699017469e-05</v>
      </c>
      <c r="DA18" s="78" t="n">
        <v>1.990117644383035e-05</v>
      </c>
      <c r="DB18" s="78" t="n">
        <v>1.379614811544617e-05</v>
      </c>
      <c r="DC18" s="78" t="n">
        <v>1.86707493371884e-05</v>
      </c>
      <c r="DD18" s="86" t="n">
        <v>1.299146720434019e-05</v>
      </c>
      <c r="DE18" s="77" t="n">
        <v>7.493143773447296e-06</v>
      </c>
      <c r="DF18" s="77" t="n">
        <v>1.666857164628338e-05</v>
      </c>
      <c r="DG18" s="77" t="n">
        <v>1.353424163132726e-05</v>
      </c>
      <c r="DH18" s="77" t="n">
        <v>1.499880009599232e-05</v>
      </c>
      <c r="DI18" s="86" t="n">
        <v>1.442870570387349e-05</v>
      </c>
      <c r="DJ18" s="77" t="n">
        <v>1.956476229792046e-05</v>
      </c>
      <c r="DK18" s="77" t="n">
        <v>1.678681675324312e-05</v>
      </c>
      <c r="DL18" s="77" t="n">
        <v>1.066297017034095e-05</v>
      </c>
      <c r="DM18" s="77" t="inlineStr"/>
      <c r="DN18" s="86" t="inlineStr"/>
      <c r="DO18" s="77" t="inlineStr"/>
      <c r="DP18" s="77" t="inlineStr"/>
      <c r="DQ18" s="77" t="inlineStr"/>
      <c r="DR18" s="77" t="inlineStr"/>
      <c r="DS18" s="86" t="inlineStr"/>
      <c r="DT18" s="77" t="inlineStr"/>
      <c r="DU18" s="77" t="inlineStr"/>
      <c r="DV18" s="77" t="inlineStr"/>
      <c r="DW18" s="77" t="inlineStr"/>
      <c r="DX18" s="77" t="inlineStr"/>
      <c r="DY18" s="77" t="inlineStr"/>
      <c r="DZ18" s="77" t="inlineStr"/>
      <c r="EA18" s="77" t="inlineStr"/>
      <c r="EB18" s="77" t="inlineStr"/>
      <c r="EC18" s="77" t="inlineStr"/>
      <c r="ED18" s="77" t="inlineStr"/>
      <c r="EE18" s="77" t="inlineStr"/>
      <c r="EF18" s="77" t="inlineStr"/>
      <c r="EG18" s="77" t="inlineStr"/>
      <c r="EH18" s="77" t="inlineStr"/>
      <c r="EI18" s="77" t="inlineStr"/>
      <c r="EJ18" s="77" t="inlineStr"/>
      <c r="EK18" s="77" t="inlineStr"/>
      <c r="EL18" s="77" t="inlineStr"/>
      <c r="EM18" s="77" t="inlineStr"/>
      <c r="EN18" s="77" t="inlineStr"/>
      <c r="EO18" s="77" t="inlineStr"/>
      <c r="EP18" s="77" t="inlineStr"/>
      <c r="EQ18" s="77" t="inlineStr"/>
      <c r="ER18" s="77" t="inlineStr"/>
      <c r="ES18" s="77" t="inlineStr"/>
      <c r="ET18" s="77" t="inlineStr"/>
      <c r="EU18" s="77" t="inlineStr"/>
      <c r="EV18" s="77" t="inlineStr"/>
      <c r="EW18" s="77" t="inlineStr"/>
      <c r="EX18" s="77" t="inlineStr"/>
      <c r="EY18" s="77" t="inlineStr"/>
      <c r="EZ18" s="77" t="inlineStr"/>
      <c r="FA18" s="77" t="inlineStr"/>
      <c r="FB18" s="77" t="inlineStr"/>
      <c r="FC18" s="77" t="inlineStr"/>
      <c r="FD18" s="77" t="inlineStr"/>
      <c r="FE18" s="77" t="inlineStr"/>
      <c r="FF18" s="77" t="inlineStr"/>
      <c r="FG18" s="77" t="inlineStr"/>
      <c r="FH18" s="77" t="inlineStr"/>
      <c r="FI18" s="77" t="inlineStr"/>
      <c r="FJ18" s="77" t="inlineStr"/>
      <c r="FK18" s="77" t="inlineStr"/>
      <c r="FL18" s="77" t="inlineStr"/>
      <c r="FM18" s="77" t="inlineStr"/>
      <c r="FN18" s="77" t="inlineStr"/>
      <c r="FO18" s="77" t="inlineStr"/>
      <c r="FP18" s="77" t="inlineStr"/>
      <c r="FQ18" s="77" t="inlineStr"/>
      <c r="FR18" s="77" t="inlineStr"/>
      <c r="FS18" s="77" t="inlineStr"/>
      <c r="FT18" s="77" t="inlineStr"/>
      <c r="FU18" s="77" t="inlineStr"/>
      <c r="FV18" s="77" t="inlineStr"/>
      <c r="FW18" s="77" t="inlineStr"/>
      <c r="FX18" s="22" t="inlineStr"/>
      <c r="FY18" s="22" t="inlineStr"/>
      <c r="FZ18" s="22" t="inlineStr"/>
      <c r="GA18" s="22" t="inlineStr"/>
      <c r="GB18" s="22" t="inlineStr"/>
      <c r="GC18" s="22" t="inlineStr"/>
      <c r="GD18" s="22" t="inlineStr"/>
      <c r="GE18" s="22" t="inlineStr"/>
      <c r="GF18" s="22" t="inlineStr"/>
      <c r="GG18" s="22" t="inlineStr"/>
      <c r="GH18" s="22" t="inlineStr"/>
      <c r="GI18" s="22" t="inlineStr"/>
      <c r="GJ18" s="22" t="inlineStr"/>
    </row>
    <row r="19" ht="17.1" customHeight="1">
      <c r="A19" s="23" t="n">
        <v>82.5</v>
      </c>
      <c r="B19" s="77" t="inlineStr"/>
      <c r="C19" s="77" t="inlineStr"/>
      <c r="D19" s="77" t="inlineStr"/>
      <c r="E19" s="77" t="inlineStr"/>
      <c r="F19" s="77" t="inlineStr"/>
      <c r="G19" s="77" t="inlineStr"/>
      <c r="H19" s="77" t="inlineStr"/>
      <c r="I19" s="77" t="inlineStr"/>
      <c r="J19" s="77" t="inlineStr"/>
      <c r="K19" s="77" t="inlineStr"/>
      <c r="L19" s="77" t="inlineStr"/>
      <c r="M19" s="77" t="inlineStr"/>
      <c r="N19" s="77" t="inlineStr"/>
      <c r="O19" s="77" t="inlineStr"/>
      <c r="P19" s="77" t="inlineStr"/>
      <c r="Q19" s="77" t="inlineStr"/>
      <c r="R19" s="77" t="inlineStr"/>
      <c r="S19" s="77" t="inlineStr"/>
      <c r="T19" s="77" t="inlineStr"/>
      <c r="U19" s="77" t="inlineStr"/>
      <c r="V19" s="77" t="n">
        <v>7.886808524062655e-05</v>
      </c>
      <c r="W19" s="77" t="n">
        <v>7.643039483941976e-05</v>
      </c>
      <c r="X19" s="77" t="n">
        <v>0.0001483547458683203</v>
      </c>
      <c r="Y19" s="77" t="n">
        <v>0.0001299224363055256</v>
      </c>
      <c r="Z19" s="77" t="n">
        <v>0.0001284356537374775</v>
      </c>
      <c r="AA19" s="77" t="n">
        <v>6.231616730644599e-05</v>
      </c>
      <c r="AB19" s="77" t="n">
        <v>0.0003090922578571252</v>
      </c>
      <c r="AC19" s="77" t="n">
        <v>0.000240737620067888</v>
      </c>
      <c r="AD19" s="77" t="n">
        <v>0.0001166942843139543</v>
      </c>
      <c r="AE19" s="77" t="n">
        <v>0.0002309202170650041</v>
      </c>
      <c r="AF19" s="77" t="n">
        <v>5.588186216693991e-05</v>
      </c>
      <c r="AG19" s="77" t="n">
        <v>0.0001601128218988228</v>
      </c>
      <c r="AH19" s="77" t="n">
        <v>0.0001019748344464056</v>
      </c>
      <c r="AI19" s="77" t="n">
        <v>9.90708344577873e-05</v>
      </c>
      <c r="AJ19" s="77" t="n">
        <v>0.0002371751116027487</v>
      </c>
      <c r="AK19" s="77" t="n">
        <v>9.195671192959942e-05</v>
      </c>
      <c r="AL19" s="77" t="n">
        <v>4.435129096407201e-05</v>
      </c>
      <c r="AM19" s="77" t="n">
        <v>0.000131198288194708</v>
      </c>
      <c r="AN19" s="77" t="n">
        <v>0.0001704517901400969</v>
      </c>
      <c r="AO19" s="77" t="n">
        <v>0.0001662307265861944</v>
      </c>
      <c r="AP19" s="77" t="n">
        <v>4.243761670344594e-05</v>
      </c>
      <c r="AQ19" s="77" t="n">
        <v>4.052028040034037e-05</v>
      </c>
      <c r="AR19" s="77" t="n">
        <v>0.0001153934918070621</v>
      </c>
      <c r="AS19" s="77" t="n">
        <v>0</v>
      </c>
      <c r="AT19" s="77" t="n">
        <v>0.0002055076037813399</v>
      </c>
      <c r="AU19" s="77" t="n">
        <v>3.361118580263511e-05</v>
      </c>
      <c r="AV19" s="77" t="n">
        <v>9.801679354396053e-05</v>
      </c>
      <c r="AW19" s="77" t="n">
        <v>6.345781641653712e-05</v>
      </c>
      <c r="AX19" s="77" t="n">
        <v>3.106651340520053e-05</v>
      </c>
      <c r="AY19" s="77" t="n">
        <v>0.0002401609078082315</v>
      </c>
      <c r="AZ19" s="77" t="n">
        <v>0.0001115710316973301</v>
      </c>
      <c r="BA19" s="77" t="n">
        <v>0.0001563232765358762</v>
      </c>
      <c r="BB19" s="77" t="n">
        <v>2.462860070142255e-05</v>
      </c>
      <c r="BC19" s="77" t="n">
        <v>0.0001403269149361629</v>
      </c>
      <c r="BD19" s="77" t="n">
        <v>8.700437414491013e-05</v>
      </c>
      <c r="BE19" s="77" t="n">
        <v>8.264292060081404e-05</v>
      </c>
      <c r="BF19" s="77" t="n">
        <v>3.951444648163369e-05</v>
      </c>
      <c r="BG19" s="77" t="n">
        <v>5.745981643503976e-05</v>
      </c>
      <c r="BH19" s="77" t="n">
        <v>9.251292868178327e-05</v>
      </c>
      <c r="BI19" s="77" t="n">
        <v>0.0001038581574524286</v>
      </c>
      <c r="BJ19" s="77" t="n">
        <v>4.797635725114663e-05</v>
      </c>
      <c r="BK19" s="77" t="n">
        <v>4.769217562166751e-05</v>
      </c>
      <c r="BL19" s="77" t="n">
        <v>6.217967750510263e-05</v>
      </c>
      <c r="BM19" s="77" t="n">
        <v>9.170399783578566e-05</v>
      </c>
      <c r="BN19" s="77" t="n">
        <v>4.523331343067541e-05</v>
      </c>
      <c r="BO19" s="77" t="n">
        <v>4.408361191726976e-05</v>
      </c>
      <c r="BP19" s="77" t="n">
        <v>5.638671134373762e-05</v>
      </c>
      <c r="BQ19" s="77" t="n">
        <v>5.434332208879427e-05</v>
      </c>
      <c r="BR19" s="77" t="n">
        <v>5.27518670863957e-05</v>
      </c>
      <c r="BS19" s="77" t="n">
        <v>0.0001130015857889206</v>
      </c>
      <c r="BT19" s="77" t="n">
        <v>0.0001339550471217322</v>
      </c>
      <c r="BU19" s="77" t="n">
        <v>3.575958118378517e-05</v>
      </c>
      <c r="BV19" s="77" t="n">
        <v>2.30007992777749e-05</v>
      </c>
      <c r="BW19" s="77" t="n">
        <v>0.000100803177316149</v>
      </c>
      <c r="BX19" s="77" t="n">
        <v>5.393859630196984e-05</v>
      </c>
      <c r="BY19" s="77" t="n">
        <v>7.366939909975994e-05</v>
      </c>
      <c r="BZ19" s="77" t="n">
        <v>3.079731160001273e-05</v>
      </c>
      <c r="CA19" s="77" t="n">
        <v>1.986215663296721e-05</v>
      </c>
      <c r="CB19" s="77" t="n">
        <v>6.733268309199376e-05</v>
      </c>
      <c r="CC19" s="77" t="n">
        <v>3.698269302423198e-05</v>
      </c>
      <c r="CD19" s="77" t="n">
        <v>6.340074341900283e-05</v>
      </c>
      <c r="CE19" s="77" t="n">
        <v>8.823228383972781e-05</v>
      </c>
      <c r="CF19" s="77" t="n">
        <v>4.296388970997657e-05</v>
      </c>
      <c r="CG19" s="77" t="n">
        <v>3.246463383951108e-05</v>
      </c>
      <c r="CH19" s="77" t="n">
        <v>1.574716354216697e-05</v>
      </c>
      <c r="CI19" s="77" t="n">
        <v>2.30980666918179e-05</v>
      </c>
      <c r="CJ19" s="77" t="n">
        <v>5.26339534114321e-05</v>
      </c>
      <c r="CK19" s="77" t="n">
        <v>1.461347362268011e-05</v>
      </c>
      <c r="CL19" s="77" t="n">
        <v>4.398923729994061e-05</v>
      </c>
      <c r="CM19" s="77" t="n">
        <v>1.406192873414518e-05</v>
      </c>
      <c r="CN19" s="77" t="n">
        <v>3.298958189003912e-05</v>
      </c>
      <c r="CO19" s="77" t="n">
        <v>2.50075022506752e-05</v>
      </c>
      <c r="CP19" s="78" t="n">
        <v>1.762994740399025e-05</v>
      </c>
      <c r="CQ19" s="78" t="n">
        <v>3.334148347373803e-05</v>
      </c>
      <c r="CR19" s="78" t="n">
        <v>1.05604984555271e-05</v>
      </c>
      <c r="CS19" s="78" t="n">
        <v>2.555179092502594e-05</v>
      </c>
      <c r="CT19" s="78" t="n">
        <v>1.473788668530191e-05</v>
      </c>
      <c r="CU19" s="78" t="n">
        <v>3.38923964829376e-05</v>
      </c>
      <c r="CV19" s="78" t="n">
        <v>1.887611605036148e-05</v>
      </c>
      <c r="CW19" s="78" t="n">
        <v>4.58730326203135e-06</v>
      </c>
      <c r="CX19" s="78" t="n">
        <v>2.650867496388193e-05</v>
      </c>
      <c r="CY19" s="86" t="n">
        <v>3.073032819990517e-05</v>
      </c>
      <c r="CZ19" s="77" t="n">
        <v>1.272971837619712e-05</v>
      </c>
      <c r="DA19" s="77" t="n">
        <v>3.233276885707703e-05</v>
      </c>
      <c r="DB19" s="77" t="n">
        <v>3.44793238987687e-05</v>
      </c>
      <c r="DC19" s="77" t="n">
        <v>1.82866840024431e-05</v>
      </c>
      <c r="DD19" s="86" t="n">
        <v>1.386827908524831e-05</v>
      </c>
      <c r="DE19" s="77" t="n">
        <v>1.970333347563519e-05</v>
      </c>
      <c r="DF19" s="77" t="n">
        <v>2.507349668716425e-05</v>
      </c>
      <c r="DG19" s="77" t="n">
        <v>1.479495669516175e-05</v>
      </c>
      <c r="DH19" s="77" t="inlineStr"/>
      <c r="DI19" s="86" t="inlineStr"/>
      <c r="DJ19" s="77" t="inlineStr"/>
      <c r="DK19" s="77" t="inlineStr"/>
      <c r="DL19" s="77" t="inlineStr"/>
      <c r="DM19" s="77" t="inlineStr"/>
      <c r="DN19" s="86" t="inlineStr"/>
      <c r="DO19" s="77" t="inlineStr"/>
      <c r="DP19" s="77" t="inlineStr"/>
      <c r="DQ19" s="77" t="inlineStr"/>
      <c r="DR19" s="77" t="inlineStr"/>
      <c r="DS19" s="77" t="inlineStr"/>
      <c r="DT19" s="77" t="inlineStr"/>
      <c r="DU19" s="77" t="inlineStr"/>
      <c r="DV19" s="77" t="inlineStr"/>
      <c r="DW19" s="77" t="inlineStr"/>
      <c r="DX19" s="77" t="inlineStr"/>
      <c r="DY19" s="77" t="inlineStr"/>
      <c r="DZ19" s="77" t="inlineStr"/>
      <c r="EA19" s="77" t="inlineStr"/>
      <c r="EB19" s="77" t="inlineStr"/>
      <c r="EC19" s="77" t="inlineStr"/>
      <c r="ED19" s="77" t="inlineStr"/>
      <c r="EE19" s="77" t="inlineStr"/>
      <c r="EF19" s="77" t="inlineStr"/>
      <c r="EG19" s="77" t="inlineStr"/>
      <c r="EH19" s="77" t="inlineStr"/>
      <c r="EI19" s="77" t="inlineStr"/>
      <c r="EJ19" s="77" t="inlineStr"/>
      <c r="EK19" s="77" t="inlineStr"/>
      <c r="EL19" s="77" t="inlineStr"/>
      <c r="EM19" s="77" t="inlineStr"/>
      <c r="EN19" s="77" t="inlineStr"/>
      <c r="EO19" s="77" t="inlineStr"/>
      <c r="EP19" s="77" t="inlineStr"/>
      <c r="EQ19" s="77" t="inlineStr"/>
      <c r="ER19" s="77" t="inlineStr"/>
      <c r="ES19" s="77" t="inlineStr"/>
      <c r="ET19" s="77" t="inlineStr"/>
      <c r="EU19" s="77" t="inlineStr"/>
      <c r="EV19" s="77" t="inlineStr"/>
      <c r="EW19" s="77" t="inlineStr"/>
      <c r="EX19" s="77" t="inlineStr"/>
      <c r="EY19" s="77" t="inlineStr"/>
      <c r="EZ19" s="77" t="inlineStr"/>
      <c r="FA19" s="77" t="inlineStr"/>
      <c r="FB19" s="77" t="inlineStr"/>
      <c r="FC19" s="77" t="inlineStr"/>
      <c r="FD19" s="77" t="inlineStr"/>
      <c r="FE19" s="77" t="inlineStr"/>
      <c r="FF19" s="77" t="inlineStr"/>
      <c r="FG19" s="77" t="inlineStr"/>
      <c r="FH19" s="77" t="inlineStr"/>
      <c r="FI19" s="77" t="inlineStr"/>
      <c r="FJ19" s="77" t="inlineStr"/>
      <c r="FK19" s="77" t="inlineStr"/>
      <c r="FL19" s="77" t="inlineStr"/>
      <c r="FM19" s="77" t="inlineStr"/>
      <c r="FN19" s="77" t="inlineStr"/>
      <c r="FO19" s="77" t="inlineStr"/>
      <c r="FP19" s="77" t="inlineStr"/>
      <c r="FQ19" s="77" t="inlineStr"/>
      <c r="FR19" s="77" t="inlineStr"/>
      <c r="FS19" s="77" t="inlineStr"/>
      <c r="FT19" s="77" t="inlineStr"/>
      <c r="FU19" s="77" t="inlineStr"/>
      <c r="FV19" s="77" t="inlineStr"/>
      <c r="FW19" s="77" t="inlineStr"/>
      <c r="FX19" s="22" t="inlineStr"/>
      <c r="FY19" s="22" t="inlineStr"/>
      <c r="FZ19" s="22" t="inlineStr"/>
      <c r="GA19" s="22" t="inlineStr"/>
      <c r="GB19" s="22" t="inlineStr"/>
      <c r="GC19" s="22" t="inlineStr"/>
      <c r="GD19" s="22" t="inlineStr"/>
      <c r="GE19" s="22" t="inlineStr"/>
      <c r="GF19" s="22" t="inlineStr"/>
      <c r="GG19" s="22" t="inlineStr"/>
      <c r="GH19" s="22" t="inlineStr"/>
      <c r="GI19" s="22" t="inlineStr"/>
      <c r="GJ19" s="22" t="inlineStr"/>
    </row>
    <row r="20" ht="17.1" customHeight="1">
      <c r="A20" s="23" t="n">
        <v>87.5</v>
      </c>
      <c r="B20" s="77" t="inlineStr"/>
      <c r="C20" s="77" t="inlineStr"/>
      <c r="D20" s="77" t="inlineStr"/>
      <c r="E20" s="77" t="inlineStr"/>
      <c r="F20" s="77" t="inlineStr"/>
      <c r="G20" s="77" t="inlineStr"/>
      <c r="H20" s="77" t="inlineStr"/>
      <c r="I20" s="77" t="inlineStr"/>
      <c r="J20" s="77" t="inlineStr"/>
      <c r="K20" s="77" t="inlineStr"/>
      <c r="L20" s="77" t="inlineStr"/>
      <c r="M20" s="77" t="inlineStr"/>
      <c r="N20" s="77" t="inlineStr"/>
      <c r="O20" s="77" t="inlineStr"/>
      <c r="P20" s="77" t="inlineStr"/>
      <c r="Q20" s="77" t="n">
        <v>0.0003735803945008965</v>
      </c>
      <c r="R20" s="77" t="n">
        <v>0.0003544088460447973</v>
      </c>
      <c r="S20" s="77" t="n">
        <v>0.0005137162231583274</v>
      </c>
      <c r="T20" s="77" t="n">
        <v>0.0002958229795290498</v>
      </c>
      <c r="U20" s="77" t="n">
        <v>0.0001443522194153735</v>
      </c>
      <c r="V20" s="77" t="n">
        <v>0.0004202151501568802</v>
      </c>
      <c r="W20" s="77" t="n">
        <v>0</v>
      </c>
      <c r="X20" s="77" t="n">
        <v>0.0002680031088360625</v>
      </c>
      <c r="Y20" s="77" t="n">
        <v>0</v>
      </c>
      <c r="Z20" s="77" t="n">
        <v>0</v>
      </c>
      <c r="AA20" s="77" t="n">
        <v>0</v>
      </c>
      <c r="AB20" s="77" t="n">
        <v>0</v>
      </c>
      <c r="AC20" s="77" t="n">
        <v>0.0001182557419962444</v>
      </c>
      <c r="AD20" s="77" t="n">
        <v>0</v>
      </c>
      <c r="AE20" s="77" t="n">
        <v>0</v>
      </c>
      <c r="AF20" s="77" t="n">
        <v>0</v>
      </c>
      <c r="AG20" s="77" t="n">
        <v>0.0001090562371388616</v>
      </c>
      <c r="AH20" s="77" t="n">
        <v>0</v>
      </c>
      <c r="AI20" s="77" t="n">
        <v>0.000547061094798357</v>
      </c>
      <c r="AJ20" s="77" t="n">
        <v>0</v>
      </c>
      <c r="AK20" s="77" t="n">
        <v>0</v>
      </c>
      <c r="AL20" s="77" t="n">
        <v>0</v>
      </c>
      <c r="AM20" s="77" t="n">
        <v>0.0001080730573867935</v>
      </c>
      <c r="AN20" s="77" t="n">
        <v>0.000214638334406525</v>
      </c>
      <c r="AO20" s="77" t="n">
        <v>0</v>
      </c>
      <c r="AP20" s="77" t="n">
        <v>0</v>
      </c>
      <c r="AQ20" s="77" t="n">
        <v>0.0002726529128419522</v>
      </c>
      <c r="AR20" s="77" t="n">
        <v>0.0001734454947532738</v>
      </c>
      <c r="AS20" s="77" t="n">
        <v>8.135372600065084e-05</v>
      </c>
      <c r="AT20" s="77" t="n">
        <v>7.704160246533128e-05</v>
      </c>
      <c r="AU20" s="77" t="n">
        <v>0.0002672653410305751</v>
      </c>
      <c r="AV20" s="77" t="n">
        <v>0.0001291781043113192</v>
      </c>
      <c r="AW20" s="77" t="n">
        <v>6.303898330727721e-05</v>
      </c>
      <c r="AX20" s="77" t="n">
        <v>0.0002527725994502196</v>
      </c>
      <c r="AY20" s="77" t="n">
        <v>0.0001216108574173502</v>
      </c>
      <c r="AZ20" s="77" t="n">
        <v>0</v>
      </c>
      <c r="BA20" s="77" t="n">
        <v>0.0001625100214513229</v>
      </c>
      <c r="BB20" s="77" t="n">
        <v>0</v>
      </c>
      <c r="BC20" s="77" t="n">
        <v>9.53866258411908e-05</v>
      </c>
      <c r="BD20" s="77" t="n">
        <v>8.991552436485923e-05</v>
      </c>
      <c r="BE20" s="77" t="n">
        <v>8.536684266464063e-05</v>
      </c>
      <c r="BF20" s="77" t="n">
        <v>0.0001239930729203262</v>
      </c>
      <c r="BG20" s="77" t="n">
        <v>0.0001644561025548256</v>
      </c>
      <c r="BH20" s="77" t="n">
        <v>0.000199458271335054</v>
      </c>
      <c r="BI20" s="77" t="n">
        <v>7.5340917652377e-05</v>
      </c>
      <c r="BJ20" s="77" t="n">
        <v>7.100205195930163e-05</v>
      </c>
      <c r="BK20" s="77" t="n">
        <v>0.0001411243375976404</v>
      </c>
      <c r="BL20" s="77" t="n">
        <v>3.429296479827163e-05</v>
      </c>
      <c r="BM20" s="77" t="n">
        <v>0</v>
      </c>
      <c r="BN20" s="77" t="n">
        <v>3.191818730230673e-05</v>
      </c>
      <c r="BO20" s="77" t="n">
        <v>0.0002174358719489088</v>
      </c>
      <c r="BP20" s="77" t="n">
        <v>2.969535534946979e-05</v>
      </c>
      <c r="BQ20" s="77" t="n">
        <v>5.718353914642132e-05</v>
      </c>
      <c r="BR20" s="77" t="n">
        <v>2.786811692347136e-05</v>
      </c>
      <c r="BS20" s="77" t="n">
        <v>5.483809053768748e-05</v>
      </c>
      <c r="BT20" s="77" t="n">
        <v>0.0001068547309932147</v>
      </c>
      <c r="BU20" s="77" t="n">
        <v>7.76658813783105e-05</v>
      </c>
      <c r="BV20" s="77" t="n">
        <v>9.984100320240019e-05</v>
      </c>
      <c r="BW20" s="77" t="n">
        <v>0</v>
      </c>
      <c r="BX20" s="77" t="n">
        <v>9.349923213755607e-05</v>
      </c>
      <c r="BY20" s="77" t="n">
        <v>6.697430196033781e-05</v>
      </c>
      <c r="BZ20" s="77" t="n">
        <v>0</v>
      </c>
      <c r="CA20" s="77" t="n">
        <v>0.0001499343501738168</v>
      </c>
      <c r="CB20" s="77" t="n">
        <v>0.0001092637444685229</v>
      </c>
      <c r="CC20" s="77" t="n">
        <v>3.525222970352875e-05</v>
      </c>
      <c r="CD20" s="77" t="n">
        <v>5.15720891853329e-05</v>
      </c>
      <c r="CE20" s="77" t="n">
        <v>0</v>
      </c>
      <c r="CF20" s="77" t="n">
        <v>3.193867773874162e-05</v>
      </c>
      <c r="CG20" s="77" t="n">
        <v>6.26605677047434e-05</v>
      </c>
      <c r="CH20" s="77" t="n">
        <v>5.962851435556483e-05</v>
      </c>
      <c r="CI20" s="77" t="n">
        <v>1.447680815333835e-05</v>
      </c>
      <c r="CJ20" s="77" t="n">
        <v>0</v>
      </c>
      <c r="CK20" s="78" t="n">
        <v>0</v>
      </c>
      <c r="CL20" s="78" t="n">
        <v>5.071894098851216e-05</v>
      </c>
      <c r="CM20" s="78" t="n">
        <v>2.371607119564573e-05</v>
      </c>
      <c r="CN20" s="78" t="n">
        <v>5.41858574911948e-05</v>
      </c>
      <c r="CO20" s="78" t="n">
        <v>1.014209069057496e-05</v>
      </c>
      <c r="CP20" s="78" t="n">
        <v>2.110350212617784e-05</v>
      </c>
      <c r="CQ20" s="78" t="n">
        <v>0</v>
      </c>
      <c r="CR20" s="78" t="n">
        <v>3.722488483551255e-05</v>
      </c>
      <c r="CS20" s="78" t="n">
        <v>3.681071928145477e-05</v>
      </c>
      <c r="CT20" s="86" t="n">
        <v>5.219615314351332e-05</v>
      </c>
      <c r="CU20" s="77" t="n">
        <v>2.477148306869132e-05</v>
      </c>
      <c r="CV20" s="77" t="n">
        <v>3.179422775795055e-05</v>
      </c>
      <c r="CW20" s="77" t="n">
        <v>3.780689749037814e-05</v>
      </c>
      <c r="CX20" s="77" t="n">
        <v>2.137254482891278e-05</v>
      </c>
      <c r="CY20" s="86" t="n">
        <v>2.719663849548196e-05</v>
      </c>
      <c r="CZ20" s="77" t="n">
        <v>6.491019674280632e-05</v>
      </c>
      <c r="DA20" s="77" t="n">
        <v>2.457757296466974e-05</v>
      </c>
      <c r="DB20" s="77" t="n">
        <v>3.494426389908097e-05</v>
      </c>
      <c r="DC20" s="77" t="inlineStr"/>
      <c r="DD20" s="86" t="inlineStr"/>
      <c r="DE20" s="77" t="inlineStr"/>
      <c r="DF20" s="77" t="inlineStr"/>
      <c r="DG20" s="77" t="inlineStr"/>
      <c r="DH20" s="77" t="inlineStr"/>
      <c r="DI20" s="86" t="inlineStr"/>
      <c r="DJ20" s="77" t="inlineStr"/>
      <c r="DK20" s="77" t="inlineStr"/>
      <c r="DL20" s="77" t="inlineStr"/>
      <c r="DM20" s="77" t="inlineStr"/>
      <c r="DN20" s="77" t="inlineStr"/>
      <c r="DO20" s="77" t="inlineStr"/>
      <c r="DP20" s="77" t="inlineStr"/>
      <c r="DQ20" s="77" t="inlineStr"/>
      <c r="DR20" s="77" t="inlineStr"/>
      <c r="DS20" s="77" t="inlineStr"/>
      <c r="DT20" s="77" t="inlineStr"/>
      <c r="DU20" s="77" t="inlineStr"/>
      <c r="DV20" s="77" t="inlineStr"/>
      <c r="DW20" s="77" t="inlineStr"/>
      <c r="DX20" s="77" t="inlineStr"/>
      <c r="DY20" s="77" t="inlineStr"/>
      <c r="DZ20" s="77" t="inlineStr"/>
      <c r="EA20" s="77" t="inlineStr"/>
      <c r="EB20" s="77" t="inlineStr"/>
      <c r="EC20" s="77" t="inlineStr"/>
      <c r="ED20" s="77" t="inlineStr"/>
      <c r="EE20" s="77" t="inlineStr"/>
      <c r="EF20" s="77" t="inlineStr"/>
      <c r="EG20" s="77" t="inlineStr"/>
      <c r="EH20" s="77" t="inlineStr"/>
      <c r="EI20" s="77" t="inlineStr"/>
      <c r="EJ20" s="77" t="inlineStr"/>
      <c r="EK20" s="77" t="inlineStr"/>
      <c r="EL20" s="77" t="inlineStr"/>
      <c r="EM20" s="77" t="inlineStr"/>
      <c r="EN20" s="77" t="inlineStr"/>
      <c r="EO20" s="77" t="inlineStr"/>
      <c r="EP20" s="77" t="inlineStr"/>
      <c r="EQ20" s="77" t="inlineStr"/>
      <c r="ER20" s="77" t="inlineStr"/>
      <c r="ES20" s="77" t="inlineStr"/>
      <c r="ET20" s="77" t="inlineStr"/>
      <c r="EU20" s="77" t="inlineStr"/>
      <c r="EV20" s="77" t="inlineStr"/>
      <c r="EW20" s="77" t="inlineStr"/>
      <c r="EX20" s="77" t="inlineStr"/>
      <c r="EY20" s="77" t="inlineStr"/>
      <c r="EZ20" s="77" t="inlineStr"/>
      <c r="FA20" s="77" t="inlineStr"/>
      <c r="FB20" s="77" t="inlineStr"/>
      <c r="FC20" s="77" t="inlineStr"/>
      <c r="FD20" s="77" t="inlineStr"/>
      <c r="FE20" s="77" t="inlineStr"/>
      <c r="FF20" s="77" t="inlineStr"/>
      <c r="FG20" s="77" t="inlineStr"/>
      <c r="FH20" s="77" t="inlineStr"/>
      <c r="FI20" s="77" t="inlineStr"/>
      <c r="FJ20" s="77" t="inlineStr"/>
      <c r="FK20" s="77" t="inlineStr"/>
      <c r="FL20" s="77" t="inlineStr"/>
      <c r="FM20" s="77" t="inlineStr"/>
      <c r="FN20" s="77" t="inlineStr"/>
      <c r="FO20" s="77" t="inlineStr"/>
      <c r="FP20" s="77" t="inlineStr"/>
      <c r="FQ20" s="77" t="inlineStr"/>
      <c r="FR20" s="77" t="inlineStr"/>
      <c r="FS20" s="77" t="inlineStr"/>
      <c r="FT20" s="77" t="inlineStr"/>
      <c r="FU20" s="77" t="inlineStr"/>
      <c r="FV20" s="77" t="inlineStr"/>
      <c r="FW20" s="77" t="inlineStr"/>
      <c r="FX20" s="22" t="inlineStr"/>
      <c r="FY20" s="22" t="inlineStr"/>
      <c r="FZ20" s="22" t="inlineStr"/>
      <c r="GA20" s="22" t="inlineStr"/>
      <c r="GB20" s="22" t="inlineStr"/>
      <c r="GC20" s="22" t="inlineStr"/>
      <c r="GD20" s="22" t="inlineStr"/>
      <c r="GE20" s="22" t="inlineStr"/>
      <c r="GF20" s="22" t="inlineStr"/>
      <c r="GG20" s="22" t="inlineStr"/>
      <c r="GH20" s="22" t="inlineStr"/>
      <c r="GI20" s="22" t="inlineStr"/>
      <c r="GJ20" s="22" t="inlineStr"/>
    </row>
    <row r="21" ht="17.1" customHeight="1">
      <c r="A21" s="23" t="n">
        <v>92.5</v>
      </c>
      <c r="B21" s="77" t="inlineStr"/>
      <c r="C21" s="77" t="inlineStr"/>
      <c r="D21" s="77" t="inlineStr"/>
      <c r="E21" s="77" t="inlineStr"/>
      <c r="F21" s="77" t="inlineStr"/>
      <c r="G21" s="77" t="inlineStr"/>
      <c r="H21" s="77" t="inlineStr"/>
      <c r="I21" s="77" t="inlineStr"/>
      <c r="J21" s="77" t="inlineStr"/>
      <c r="K21" s="77" t="inlineStr"/>
      <c r="L21" s="77" t="n">
        <v>0</v>
      </c>
      <c r="M21" s="77" t="n">
        <v>0.001020199959192001</v>
      </c>
      <c r="N21" s="77" t="n">
        <v>0</v>
      </c>
      <c r="O21" s="77" t="n">
        <v>0</v>
      </c>
      <c r="P21" s="77" t="n">
        <v>0</v>
      </c>
      <c r="Q21" s="77" t="n">
        <v>0.0004034861200774693</v>
      </c>
      <c r="R21" s="77" t="n">
        <v>0.0004037467700258398</v>
      </c>
      <c r="S21" s="77" t="n">
        <v>0</v>
      </c>
      <c r="T21" s="77" t="n">
        <v>0.0003613238907356555</v>
      </c>
      <c r="U21" s="77" t="n">
        <v>0.0003524850193866761</v>
      </c>
      <c r="V21" s="77" t="n">
        <v>0</v>
      </c>
      <c r="W21" s="77" t="n">
        <v>0.0003447296354415159</v>
      </c>
      <c r="X21" s="77" t="n">
        <v>0</v>
      </c>
      <c r="Y21" s="77" t="n">
        <v>0</v>
      </c>
      <c r="Z21" s="77" t="n">
        <v>0</v>
      </c>
      <c r="AA21" s="77" t="n">
        <v>0</v>
      </c>
      <c r="AB21" s="77" t="n">
        <v>0.0005880823926955462</v>
      </c>
      <c r="AC21" s="77" t="n">
        <v>0</v>
      </c>
      <c r="AD21" s="77" t="n">
        <v>0</v>
      </c>
      <c r="AE21" s="77" t="n">
        <v>0</v>
      </c>
      <c r="AF21" s="77" t="n">
        <v>0</v>
      </c>
      <c r="AG21" s="77" t="n">
        <v>0</v>
      </c>
      <c r="AH21" s="77" t="n">
        <v>0</v>
      </c>
      <c r="AI21" s="77" t="n">
        <v>0</v>
      </c>
      <c r="AJ21" s="77" t="n">
        <v>0.0003002101471029721</v>
      </c>
      <c r="AK21" s="77" t="n">
        <v>0</v>
      </c>
      <c r="AL21" s="77" t="n">
        <v>0</v>
      </c>
      <c r="AM21" s="77" t="n">
        <v>0</v>
      </c>
      <c r="AN21" s="77" t="n">
        <v>0</v>
      </c>
      <c r="AO21" s="77" t="n">
        <v>0</v>
      </c>
      <c r="AP21" s="77" t="n">
        <v>0</v>
      </c>
      <c r="AQ21" s="77" t="n">
        <v>0.0005471956224350205</v>
      </c>
      <c r="AR21" s="77" t="n">
        <v>0.0001696698225253656</v>
      </c>
      <c r="AS21" s="77" t="n">
        <v>0</v>
      </c>
      <c r="AT21" s="77" t="n">
        <v>0.0001634387513279398</v>
      </c>
      <c r="AU21" s="77" t="n">
        <v>0.0001619170984455959</v>
      </c>
      <c r="AV21" s="77" t="n">
        <v>0</v>
      </c>
      <c r="AW21" s="77" t="n">
        <v>0</v>
      </c>
      <c r="AX21" s="77" t="n">
        <v>0.0003335723935487099</v>
      </c>
      <c r="AY21" s="77" t="n">
        <v>0</v>
      </c>
      <c r="AZ21" s="77" t="n">
        <v>0.000146425747503441</v>
      </c>
      <c r="BA21" s="77" t="n">
        <v>0.0001360877493808007</v>
      </c>
      <c r="BB21" s="77" t="n">
        <v>0.0002545533225572427</v>
      </c>
      <c r="BC21" s="77" t="n">
        <v>0.0001235605199426679</v>
      </c>
      <c r="BD21" s="77" t="n">
        <v>0</v>
      </c>
      <c r="BE21" s="77" t="n">
        <v>0</v>
      </c>
      <c r="BF21" s="77" t="n">
        <v>0.0002172850236297463</v>
      </c>
      <c r="BG21" s="77" t="n">
        <v>0</v>
      </c>
      <c r="BH21" s="77" t="n">
        <v>0</v>
      </c>
      <c r="BI21" s="77" t="n">
        <v>0.000195150509830707</v>
      </c>
      <c r="BJ21" s="77" t="n">
        <v>9.600061440393219e-05</v>
      </c>
      <c r="BK21" s="77" t="n">
        <v>0</v>
      </c>
      <c r="BL21" s="77" t="n">
        <v>0</v>
      </c>
      <c r="BM21" s="77" t="n">
        <v>0.0001746907972887988</v>
      </c>
      <c r="BN21" s="77" t="n">
        <v>0.0001740810695540914</v>
      </c>
      <c r="BO21" s="77" t="n">
        <v>8.43198758811427e-05</v>
      </c>
      <c r="BP21" s="77" t="n">
        <v>8.078980109550973e-05</v>
      </c>
      <c r="BQ21" s="77" t="n">
        <v>0</v>
      </c>
      <c r="BR21" s="77" t="n">
        <v>0.0003126587720326729</v>
      </c>
      <c r="BS21" s="77" t="n">
        <v>0.0001557074568301076</v>
      </c>
      <c r="BT21" s="77" t="n">
        <v>7.365831381388017e-05</v>
      </c>
      <c r="BU21" s="77" t="n">
        <v>0.0001426441954510766</v>
      </c>
      <c r="BV21" s="77" t="n">
        <v>0.0001405273993296843</v>
      </c>
      <c r="BW21" s="77" t="n">
        <v>0</v>
      </c>
      <c r="BX21" s="77" t="n">
        <v>0</v>
      </c>
      <c r="BY21" s="77" t="n">
        <v>0</v>
      </c>
      <c r="BZ21" s="77" t="n">
        <v>3.958671469854717e-05</v>
      </c>
      <c r="CA21" s="77" t="n">
        <v>3.771307889576105e-05</v>
      </c>
      <c r="CB21" s="77" t="n">
        <v>0.0001211631663974152</v>
      </c>
      <c r="CC21" s="77" t="n">
        <v>0</v>
      </c>
      <c r="CD21" s="77" t="n">
        <v>8.634460130380347e-05</v>
      </c>
      <c r="CE21" s="77" t="n">
        <v>7.562294400120997e-05</v>
      </c>
      <c r="CF21" s="78" t="n">
        <v>3.520383017672322e-05</v>
      </c>
      <c r="CG21" s="78" t="n">
        <v>0.0001941936110301971</v>
      </c>
      <c r="CH21" s="78" t="n">
        <v>0</v>
      </c>
      <c r="CI21" s="78" t="n">
        <v>2.860330082091473e-05</v>
      </c>
      <c r="CJ21" s="78" t="n">
        <v>5.501760563380281e-05</v>
      </c>
      <c r="CK21" s="78" t="n">
        <v>3.624895784246203e-05</v>
      </c>
      <c r="CL21" s="78" t="n">
        <v>3.389026332734606e-05</v>
      </c>
      <c r="CM21" s="78" t="n">
        <v>0.0001557486839236208</v>
      </c>
      <c r="CN21" s="78" t="n">
        <v>2.881678289435767e-05</v>
      </c>
      <c r="CO21" s="86" t="n">
        <v>2.615062761506276e-05</v>
      </c>
      <c r="CP21" s="77" t="n">
        <v>2.367312153780598e-05</v>
      </c>
      <c r="CQ21" s="77" t="n">
        <v>2.177131411652008e-05</v>
      </c>
      <c r="CR21" s="77" t="n">
        <v>3.962200606216692e-05</v>
      </c>
      <c r="CS21" s="77" t="n">
        <v>3.692148645904484e-05</v>
      </c>
      <c r="CT21" s="86" t="n">
        <v>8.618312189740763e-05</v>
      </c>
      <c r="CU21" s="77" t="n">
        <v>4.868707195949235e-05</v>
      </c>
      <c r="CV21" s="77" t="n">
        <v>6.158962830659316e-05</v>
      </c>
      <c r="CW21" s="77" t="n">
        <v>4.359071227223853e-05</v>
      </c>
      <c r="CX21" s="77" t="inlineStr"/>
      <c r="CY21" s="86" t="inlineStr"/>
      <c r="CZ21" s="77" t="inlineStr"/>
      <c r="DA21" s="77" t="inlineStr"/>
      <c r="DB21" s="77" t="inlineStr"/>
      <c r="DC21" s="77" t="inlineStr"/>
      <c r="DD21" s="86" t="inlineStr"/>
      <c r="DE21" s="77" t="inlineStr"/>
      <c r="DF21" s="77" t="inlineStr"/>
      <c r="DG21" s="77" t="inlineStr"/>
      <c r="DH21" s="77" t="inlineStr"/>
      <c r="DI21" s="77" t="inlineStr"/>
      <c r="DJ21" s="77" t="inlineStr"/>
      <c r="DK21" s="77" t="inlineStr"/>
      <c r="DL21" s="77" t="inlineStr"/>
      <c r="DM21" s="77" t="inlineStr"/>
      <c r="DN21" s="77" t="inlineStr"/>
      <c r="DO21" s="77" t="inlineStr"/>
      <c r="DP21" s="77" t="inlineStr"/>
      <c r="DQ21" s="77" t="inlineStr"/>
      <c r="DR21" s="77" t="inlineStr"/>
      <c r="DS21" s="77" t="inlineStr"/>
      <c r="DT21" s="77" t="inlineStr"/>
      <c r="DU21" s="77" t="inlineStr"/>
      <c r="DV21" s="77" t="inlineStr"/>
      <c r="DW21" s="77" t="inlineStr"/>
      <c r="DX21" s="77" t="inlineStr"/>
      <c r="DY21" s="77" t="inlineStr"/>
      <c r="DZ21" s="77" t="inlineStr"/>
      <c r="EA21" s="77" t="inlineStr"/>
      <c r="EB21" s="77" t="inlineStr"/>
      <c r="EC21" s="77" t="inlineStr"/>
      <c r="ED21" s="77" t="inlineStr"/>
      <c r="EE21" s="77" t="inlineStr"/>
      <c r="EF21" s="77" t="inlineStr"/>
      <c r="EG21" s="77" t="inlineStr"/>
      <c r="EH21" s="77" t="inlineStr"/>
      <c r="EI21" s="77" t="inlineStr"/>
      <c r="EJ21" s="77" t="inlineStr"/>
      <c r="EK21" s="77" t="inlineStr"/>
      <c r="EL21" s="77" t="inlineStr"/>
      <c r="EM21" s="77" t="inlineStr"/>
      <c r="EN21" s="77" t="inlineStr"/>
      <c r="EO21" s="77" t="inlineStr"/>
      <c r="EP21" s="77" t="inlineStr"/>
      <c r="EQ21" s="77" t="inlineStr"/>
      <c r="ER21" s="77" t="inlineStr"/>
      <c r="ES21" s="77" t="inlineStr"/>
      <c r="ET21" s="77" t="inlineStr"/>
      <c r="EU21" s="77" t="inlineStr"/>
      <c r="EV21" s="77" t="inlineStr"/>
      <c r="EW21" s="77" t="inlineStr"/>
      <c r="EX21" s="77" t="inlineStr"/>
      <c r="EY21" s="77" t="inlineStr"/>
      <c r="EZ21" s="77" t="inlineStr"/>
      <c r="FA21" s="77" t="inlineStr"/>
      <c r="FB21" s="77" t="inlineStr"/>
      <c r="FC21" s="77" t="inlineStr"/>
      <c r="FD21" s="77" t="inlineStr"/>
      <c r="FE21" s="77" t="inlineStr"/>
      <c r="FF21" s="77" t="inlineStr"/>
      <c r="FG21" s="77" t="inlineStr"/>
      <c r="FH21" s="77" t="inlineStr"/>
      <c r="FI21" s="77" t="inlineStr"/>
      <c r="FJ21" s="77" t="inlineStr"/>
      <c r="FK21" s="77" t="inlineStr"/>
      <c r="FL21" s="77" t="inlineStr"/>
      <c r="FM21" s="77" t="inlineStr"/>
      <c r="FN21" s="77" t="inlineStr"/>
      <c r="FO21" s="77" t="inlineStr"/>
      <c r="FP21" s="77" t="inlineStr"/>
      <c r="FQ21" s="77" t="inlineStr"/>
      <c r="FR21" s="77" t="inlineStr"/>
      <c r="FS21" s="77" t="inlineStr"/>
      <c r="FT21" s="77" t="inlineStr"/>
      <c r="FU21" s="77" t="inlineStr"/>
      <c r="FV21" s="77" t="inlineStr"/>
      <c r="FW21" s="77" t="inlineStr"/>
      <c r="FX21" s="22" t="inlineStr"/>
      <c r="FY21" s="22" t="inlineStr"/>
      <c r="FZ21" s="22" t="inlineStr"/>
      <c r="GA21" s="22" t="inlineStr"/>
      <c r="GB21" s="22" t="inlineStr"/>
      <c r="GC21" s="22" t="inlineStr"/>
      <c r="GD21" s="22" t="inlineStr"/>
      <c r="GE21" s="22" t="inlineStr"/>
      <c r="GF21" s="22" t="inlineStr"/>
      <c r="GG21" s="22" t="inlineStr"/>
      <c r="GH21" s="22" t="inlineStr"/>
      <c r="GI21" s="22" t="inlineStr"/>
      <c r="GJ21" s="22" t="inlineStr"/>
    </row>
    <row r="22" ht="17.1" customHeight="1">
      <c r="A22" s="23" t="n">
        <v>97.5</v>
      </c>
      <c r="B22" s="77" t="inlineStr"/>
      <c r="C22" s="77" t="inlineStr"/>
      <c r="D22" s="77" t="inlineStr"/>
      <c r="E22" s="77" t="inlineStr"/>
      <c r="F22" s="77" t="inlineStr"/>
      <c r="G22" s="77" t="n">
        <v>0.001346438669718594</v>
      </c>
      <c r="H22" s="77" t="n">
        <v>0</v>
      </c>
      <c r="I22" s="77" t="n">
        <v>0</v>
      </c>
      <c r="J22" s="77" t="n">
        <v>0</v>
      </c>
      <c r="K22" s="77" t="n">
        <v>0</v>
      </c>
      <c r="L22" s="77" t="n">
        <v>0</v>
      </c>
      <c r="M22" s="77" t="n">
        <v>0</v>
      </c>
      <c r="N22" s="77" t="n">
        <v>0</v>
      </c>
      <c r="O22" s="77" t="n">
        <v>0</v>
      </c>
      <c r="P22" s="77" t="n">
        <v>0</v>
      </c>
      <c r="Q22" s="77" t="n">
        <v>0</v>
      </c>
      <c r="R22" s="77" t="n">
        <v>0</v>
      </c>
      <c r="S22" s="77" t="n">
        <v>0.0008597417335832315</v>
      </c>
      <c r="T22" s="77" t="n">
        <v>0</v>
      </c>
      <c r="U22" s="77" t="n">
        <v>0</v>
      </c>
      <c r="V22" s="77" t="n">
        <v>0</v>
      </c>
      <c r="W22" s="77" t="n">
        <v>0</v>
      </c>
      <c r="X22" s="77" t="n">
        <v>0</v>
      </c>
      <c r="Y22" s="77" t="n">
        <v>0</v>
      </c>
      <c r="Z22" s="77" t="n">
        <v>0</v>
      </c>
      <c r="AA22" s="77" t="n">
        <v>0</v>
      </c>
      <c r="AB22" s="77" t="n">
        <v>0</v>
      </c>
      <c r="AC22" s="77" t="n">
        <v>0</v>
      </c>
      <c r="AD22" s="77" t="n">
        <v>0</v>
      </c>
      <c r="AE22" s="77" t="n">
        <v>0</v>
      </c>
      <c r="AF22" s="77" t="n">
        <v>0.0007722007722007721</v>
      </c>
      <c r="AG22" s="77" t="n">
        <v>0.0007552870090634441</v>
      </c>
      <c r="AH22" s="77" t="n">
        <v>0</v>
      </c>
      <c r="AI22" s="77" t="n">
        <v>0</v>
      </c>
      <c r="AJ22" s="77" t="n">
        <v>0</v>
      </c>
      <c r="AK22" s="77" t="n">
        <v>0</v>
      </c>
      <c r="AL22" s="77" t="n">
        <v>0.0006628222973420826</v>
      </c>
      <c r="AM22" s="77" t="n">
        <v>0</v>
      </c>
      <c r="AN22" s="77" t="n">
        <v>0</v>
      </c>
      <c r="AO22" s="77" t="n">
        <v>0</v>
      </c>
      <c r="AP22" s="77" t="n">
        <v>0.0005625879043600562</v>
      </c>
      <c r="AQ22" s="77" t="n">
        <v>0.0005150656708730363</v>
      </c>
      <c r="AR22" s="77" t="n">
        <v>0.000468384074941452</v>
      </c>
      <c r="AS22" s="77" t="n">
        <v>0</v>
      </c>
      <c r="AT22" s="77" t="n">
        <v>0</v>
      </c>
      <c r="AU22" s="77" t="n">
        <v>0.0004843787842092516</v>
      </c>
      <c r="AV22" s="77" t="n">
        <v>0</v>
      </c>
      <c r="AW22" s="77" t="n">
        <v>0</v>
      </c>
      <c r="AX22" s="77" t="n">
        <v>0</v>
      </c>
      <c r="AY22" s="77" t="n">
        <v>0.0009670244657189828</v>
      </c>
      <c r="AZ22" s="77" t="n">
        <v>0.0008781944322472996</v>
      </c>
      <c r="BA22" s="77" t="n">
        <v>0.0004075477849777887</v>
      </c>
      <c r="BB22" s="77" t="n">
        <v>0</v>
      </c>
      <c r="BC22" s="77" t="n">
        <v>0.0003691807878318012</v>
      </c>
      <c r="BD22" s="77" t="n">
        <v>0.0006972528238739366</v>
      </c>
      <c r="BE22" s="77" t="n">
        <v>0.0003520630897056752</v>
      </c>
      <c r="BF22" s="77" t="n">
        <v>0.0003382377811601556</v>
      </c>
      <c r="BG22" s="77" t="n">
        <v>0</v>
      </c>
      <c r="BH22" s="77" t="n">
        <v>0</v>
      </c>
      <c r="BI22" s="77" t="n">
        <v>0</v>
      </c>
      <c r="BJ22" s="77" t="n">
        <v>0</v>
      </c>
      <c r="BK22" s="77" t="n">
        <v>0</v>
      </c>
      <c r="BL22" s="77" t="n">
        <v>0</v>
      </c>
      <c r="BM22" s="77" t="n">
        <v>0.000300724746639401</v>
      </c>
      <c r="BN22" s="77" t="n">
        <v>0</v>
      </c>
      <c r="BO22" s="77" t="n">
        <v>0</v>
      </c>
      <c r="BP22" s="77" t="n">
        <v>0</v>
      </c>
      <c r="BQ22" s="77" t="n">
        <v>0</v>
      </c>
      <c r="BR22" s="77" t="n">
        <v>0</v>
      </c>
      <c r="BS22" s="77" t="n">
        <v>0</v>
      </c>
      <c r="BT22" s="77" t="n">
        <v>0</v>
      </c>
      <c r="BU22" s="77" t="n">
        <v>0</v>
      </c>
      <c r="BV22" s="77" t="n">
        <v>0.0001301744337412132</v>
      </c>
      <c r="BW22" s="77" t="n">
        <v>0</v>
      </c>
      <c r="BX22" s="77" t="n">
        <v>0.0001449275362318841</v>
      </c>
      <c r="BY22" s="77" t="n">
        <v>0.0001662234042553191</v>
      </c>
      <c r="BZ22" s="77" t="n">
        <v>0</v>
      </c>
      <c r="CA22" s="78" t="n">
        <v>0</v>
      </c>
      <c r="CB22" s="78" t="n">
        <v>0</v>
      </c>
      <c r="CC22" s="78" t="n">
        <v>0.0002355712603062426</v>
      </c>
      <c r="CD22" s="78" t="n">
        <v>0</v>
      </c>
      <c r="CE22" s="78" t="n">
        <v>0</v>
      </c>
      <c r="CF22" s="78" t="n">
        <v>0</v>
      </c>
      <c r="CG22" s="78" t="n">
        <v>0</v>
      </c>
      <c r="CH22" s="78" t="n">
        <v>0</v>
      </c>
      <c r="CI22" s="78" t="n">
        <v>0.0001297185108314957</v>
      </c>
      <c r="CJ22" s="86" t="n">
        <v>0.0001222344456667889</v>
      </c>
      <c r="CK22" s="77" t="n">
        <v>0</v>
      </c>
      <c r="CL22" s="77" t="n">
        <v>0</v>
      </c>
      <c r="CM22" s="77" t="n">
        <v>9.233610341643583e-05</v>
      </c>
      <c r="CN22" s="77" t="n">
        <v>0</v>
      </c>
      <c r="CO22" s="86" t="n">
        <v>7.074637424831978e-05</v>
      </c>
      <c r="CP22" s="77" t="n">
        <v>0.0001886436521411054</v>
      </c>
      <c r="CQ22" s="77" t="n">
        <v>5.576000892160144e-05</v>
      </c>
      <c r="CR22" s="77" t="n">
        <v>5.017561465127948e-05</v>
      </c>
      <c r="CS22" s="77" t="inlineStr"/>
      <c r="CT22" s="86" t="inlineStr"/>
      <c r="CU22" s="77" t="inlineStr"/>
      <c r="CV22" s="77" t="inlineStr"/>
      <c r="CW22" s="77" t="inlineStr"/>
      <c r="CX22" s="77" t="inlineStr"/>
      <c r="CY22" s="86" t="inlineStr"/>
      <c r="CZ22" s="77" t="inlineStr"/>
      <c r="DA22" s="77" t="inlineStr"/>
      <c r="DB22" s="77" t="inlineStr"/>
      <c r="DC22" s="77" t="inlineStr"/>
      <c r="DD22" s="77" t="inlineStr"/>
      <c r="DE22" s="77" t="inlineStr"/>
      <c r="DF22" s="77" t="inlineStr"/>
      <c r="DG22" s="77" t="inlineStr"/>
      <c r="DH22" s="77" t="inlineStr"/>
      <c r="DI22" s="77" t="inlineStr"/>
      <c r="DJ22" s="77" t="inlineStr"/>
      <c r="DK22" s="77" t="inlineStr"/>
      <c r="DL22" s="77" t="inlineStr"/>
      <c r="DM22" s="77" t="inlineStr"/>
      <c r="DN22" s="77" t="inlineStr"/>
      <c r="DO22" s="77" t="inlineStr"/>
      <c r="DP22" s="77" t="inlineStr"/>
      <c r="DQ22" s="77" t="inlineStr"/>
      <c r="DR22" s="77" t="inlineStr"/>
      <c r="DS22" s="77" t="inlineStr"/>
      <c r="DT22" s="77" t="inlineStr"/>
      <c r="DU22" s="77" t="inlineStr"/>
      <c r="DV22" s="77" t="inlineStr"/>
      <c r="DW22" s="77" t="inlineStr"/>
      <c r="DX22" s="77" t="inlineStr"/>
      <c r="DY22" s="77" t="inlineStr"/>
      <c r="DZ22" s="77" t="inlineStr"/>
      <c r="EA22" s="77" t="inlineStr"/>
      <c r="EB22" s="77" t="inlineStr"/>
      <c r="EC22" s="77" t="inlineStr"/>
      <c r="ED22" s="77" t="inlineStr"/>
      <c r="EE22" s="77" t="inlineStr"/>
      <c r="EF22" s="77" t="inlineStr"/>
      <c r="EG22" s="77" t="inlineStr"/>
      <c r="EH22" s="77" t="inlineStr"/>
      <c r="EI22" s="77" t="inlineStr"/>
      <c r="EJ22" s="77" t="inlineStr"/>
      <c r="EK22" s="77" t="inlineStr"/>
      <c r="EL22" s="77" t="inlineStr"/>
      <c r="EM22" s="77" t="inlineStr"/>
      <c r="EN22" s="77" t="inlineStr"/>
      <c r="EO22" s="77" t="inlineStr"/>
      <c r="EP22" s="77" t="inlineStr"/>
      <c r="EQ22" s="77" t="inlineStr"/>
      <c r="ER22" s="77" t="inlineStr"/>
      <c r="ES22" s="77" t="inlineStr"/>
      <c r="ET22" s="77" t="inlineStr"/>
      <c r="EU22" s="77" t="inlineStr"/>
      <c r="EV22" s="77" t="inlineStr"/>
      <c r="EW22" s="77" t="inlineStr"/>
      <c r="EX22" s="77" t="inlineStr"/>
      <c r="EY22" s="77" t="inlineStr"/>
      <c r="EZ22" s="77" t="inlineStr"/>
      <c r="FA22" s="77" t="inlineStr"/>
      <c r="FB22" s="77" t="inlineStr"/>
      <c r="FC22" s="77" t="inlineStr"/>
      <c r="FD22" s="77" t="inlineStr"/>
      <c r="FE22" s="77" t="inlineStr"/>
      <c r="FF22" s="77" t="inlineStr"/>
      <c r="FG22" s="77" t="inlineStr"/>
      <c r="FH22" s="77" t="inlineStr"/>
      <c r="FI22" s="77" t="inlineStr"/>
      <c r="FJ22" s="77" t="inlineStr"/>
      <c r="FK22" s="77" t="inlineStr"/>
      <c r="FL22" s="77" t="inlineStr"/>
      <c r="FM22" s="77" t="inlineStr"/>
      <c r="FN22" s="77" t="inlineStr"/>
      <c r="FO22" s="77" t="inlineStr"/>
      <c r="FP22" s="77" t="inlineStr"/>
      <c r="FQ22" s="77" t="inlineStr"/>
      <c r="FR22" s="77" t="inlineStr"/>
      <c r="FS22" s="77" t="inlineStr"/>
      <c r="FT22" s="77" t="inlineStr"/>
      <c r="FU22" s="77" t="inlineStr"/>
      <c r="FV22" s="77" t="inlineStr"/>
      <c r="FW22" s="77" t="inlineStr"/>
      <c r="FX22" s="22" t="inlineStr"/>
      <c r="FY22" s="22" t="inlineStr"/>
      <c r="FZ22" s="22" t="inlineStr"/>
      <c r="GA22" s="22" t="inlineStr"/>
      <c r="GB22" s="22" t="inlineStr"/>
      <c r="GC22" s="22" t="inlineStr"/>
      <c r="GD22" s="22" t="inlineStr"/>
      <c r="GE22" s="22" t="inlineStr"/>
      <c r="GF22" s="22" t="inlineStr"/>
      <c r="GG22" s="22" t="inlineStr"/>
      <c r="GH22" s="22" t="inlineStr"/>
      <c r="GI22" s="22" t="inlineStr"/>
      <c r="GJ22" s="22" t="inlineStr"/>
    </row>
    <row r="23" ht="17.1" customHeight="1">
      <c r="A23" s="23" t="n">
        <v>102.5</v>
      </c>
      <c r="B23" s="77" t="n">
        <v>0</v>
      </c>
      <c r="C23" s="77" t="n">
        <v>0</v>
      </c>
      <c r="D23" s="77" t="n">
        <v>0</v>
      </c>
      <c r="E23" s="77" t="n">
        <v>0</v>
      </c>
      <c r="F23" s="77" t="n">
        <v>0</v>
      </c>
      <c r="G23" s="77" t="n">
        <v>0</v>
      </c>
      <c r="H23" s="77" t="n">
        <v>0</v>
      </c>
      <c r="I23" s="77" t="n">
        <v>0</v>
      </c>
      <c r="J23" s="77" t="n">
        <v>0</v>
      </c>
      <c r="K23" s="77" t="n">
        <v>0</v>
      </c>
      <c r="L23" s="77" t="n">
        <v>0</v>
      </c>
      <c r="M23" s="77" t="n">
        <v>0</v>
      </c>
      <c r="N23" s="77" t="n">
        <v>0</v>
      </c>
      <c r="O23" s="77" t="n">
        <v>0</v>
      </c>
      <c r="P23" s="77" t="n">
        <v>0</v>
      </c>
      <c r="Q23" s="77" t="n">
        <v>0.001641658731982796</v>
      </c>
      <c r="R23" s="77" t="n">
        <v>0</v>
      </c>
      <c r="S23" s="77" t="n">
        <v>0.001588511882068878</v>
      </c>
      <c r="T23" s="77" t="n">
        <v>0</v>
      </c>
      <c r="U23" s="77" t="n">
        <v>0</v>
      </c>
      <c r="V23" s="77" t="n">
        <v>0</v>
      </c>
      <c r="W23" s="77" t="n">
        <v>0</v>
      </c>
      <c r="X23" s="77" t="n">
        <v>0</v>
      </c>
      <c r="Y23" s="77" t="n">
        <v>0</v>
      </c>
      <c r="Z23" s="77" t="n">
        <v>0</v>
      </c>
      <c r="AA23" s="77" t="n">
        <v>0</v>
      </c>
      <c r="AB23" s="77" t="n">
        <v>0</v>
      </c>
      <c r="AC23" s="77" t="n">
        <v>0.002828854314002829</v>
      </c>
      <c r="AD23" s="77" t="n">
        <v>0</v>
      </c>
      <c r="AE23" s="77" t="n">
        <v>0.001338688085676037</v>
      </c>
      <c r="AF23" s="77" t="n">
        <v>0.0008073631519457452</v>
      </c>
      <c r="AG23" s="77" t="n">
        <v>0.0007850525985241011</v>
      </c>
      <c r="AH23" s="77" t="n">
        <v>0</v>
      </c>
      <c r="AI23" s="77" t="n">
        <v>0</v>
      </c>
      <c r="AJ23" s="77" t="n">
        <v>0</v>
      </c>
      <c r="AK23" s="77" t="n">
        <v>0.0007107320540156361</v>
      </c>
      <c r="AL23" s="77" t="n">
        <v>0</v>
      </c>
      <c r="AM23" s="77" t="n">
        <v>0.0006868131868131869</v>
      </c>
      <c r="AN23" s="77" t="n">
        <v>0</v>
      </c>
      <c r="AO23" s="77" t="n">
        <v>0</v>
      </c>
      <c r="AP23" s="77" t="n">
        <v>0</v>
      </c>
      <c r="AQ23" s="77" t="n">
        <v>0</v>
      </c>
      <c r="AR23" s="77" t="n">
        <v>0.001009081735620585</v>
      </c>
      <c r="AS23" s="77" t="n">
        <v>0.0004916420845624385</v>
      </c>
      <c r="AT23" s="77" t="n">
        <v>0</v>
      </c>
      <c r="AU23" s="77" t="n">
        <v>0</v>
      </c>
      <c r="AV23" s="77" t="n">
        <v>0</v>
      </c>
      <c r="AW23" s="77" t="n">
        <v>0</v>
      </c>
      <c r="AX23" s="77" t="n">
        <v>0</v>
      </c>
      <c r="AY23" s="77" t="n">
        <v>0</v>
      </c>
      <c r="AZ23" s="77" t="n">
        <v>0</v>
      </c>
      <c r="BA23" s="77" t="n">
        <v>0</v>
      </c>
      <c r="BB23" s="77" t="n">
        <v>0</v>
      </c>
      <c r="BC23" s="77" t="n">
        <v>0</v>
      </c>
      <c r="BD23" s="77" t="n">
        <v>0</v>
      </c>
      <c r="BE23" s="77" t="n">
        <v>0</v>
      </c>
      <c r="BF23" s="77" t="n">
        <v>0</v>
      </c>
      <c r="BG23" s="77" t="n">
        <v>0</v>
      </c>
      <c r="BH23" s="77" t="n">
        <v>0</v>
      </c>
      <c r="BI23" s="77" t="n">
        <v>0</v>
      </c>
      <c r="BJ23" s="77" t="n">
        <v>0</v>
      </c>
      <c r="BK23" s="77" t="n">
        <v>0</v>
      </c>
      <c r="BL23" s="77" t="n">
        <v>0.000444247001332741</v>
      </c>
      <c r="BM23" s="77" t="n">
        <v>0</v>
      </c>
      <c r="BN23" s="77" t="n">
        <v>0</v>
      </c>
      <c r="BO23" s="77" t="n">
        <v>0.001601281024819856</v>
      </c>
      <c r="BP23" s="77" t="n">
        <v>0</v>
      </c>
      <c r="BQ23" s="77" t="n">
        <v>0.0007604562737642586</v>
      </c>
      <c r="BR23" s="77" t="n">
        <v>0.0006373486297004461</v>
      </c>
      <c r="BS23" s="77" t="n">
        <v>0</v>
      </c>
      <c r="BT23" s="77" t="n">
        <v>0</v>
      </c>
      <c r="BU23" s="77" t="n">
        <v>0</v>
      </c>
      <c r="BV23" s="78" t="n">
        <v>0</v>
      </c>
      <c r="BW23" s="78" t="n">
        <v>0</v>
      </c>
      <c r="BX23" s="78" t="n">
        <v>0</v>
      </c>
      <c r="BY23" s="78" t="n">
        <v>0.000434593654932638</v>
      </c>
      <c r="BZ23" s="78" t="n">
        <v>0</v>
      </c>
      <c r="CA23" s="78" t="n">
        <v>0.0007267441860465116</v>
      </c>
      <c r="CB23" s="78" t="n">
        <v>0.0007390983000739098</v>
      </c>
      <c r="CC23" s="78" t="n">
        <v>0</v>
      </c>
      <c r="CD23" s="78" t="n">
        <v>0.00076103500761035</v>
      </c>
      <c r="CE23" s="86" t="n">
        <v>0</v>
      </c>
      <c r="CF23" s="77" t="n">
        <v>0</v>
      </c>
      <c r="CG23" s="77" t="n">
        <v>0</v>
      </c>
      <c r="CH23" s="77" t="n">
        <v>0</v>
      </c>
      <c r="CI23" s="77" t="n">
        <v>0</v>
      </c>
      <c r="CJ23" s="86" t="n">
        <v>0</v>
      </c>
      <c r="CK23" s="77" t="n">
        <v>0</v>
      </c>
      <c r="CL23" s="77" t="n">
        <v>0</v>
      </c>
      <c r="CM23" s="77" t="n">
        <v>0</v>
      </c>
      <c r="CN23" s="77" t="inlineStr"/>
      <c r="CO23" s="86" t="inlineStr"/>
      <c r="CP23" s="77" t="inlineStr"/>
      <c r="CQ23" s="77" t="inlineStr"/>
      <c r="CR23" s="77" t="inlineStr"/>
      <c r="CS23" s="77" t="inlineStr"/>
      <c r="CT23" s="86" t="inlineStr"/>
      <c r="CU23" s="77" t="inlineStr"/>
      <c r="CV23" s="77" t="inlineStr"/>
      <c r="CW23" s="77" t="inlineStr"/>
      <c r="CX23" s="77" t="inlineStr"/>
      <c r="CY23" s="77" t="inlineStr"/>
      <c r="CZ23" s="77" t="inlineStr"/>
      <c r="DA23" s="77" t="inlineStr"/>
      <c r="DB23" s="77" t="inlineStr"/>
      <c r="DC23" s="77" t="inlineStr"/>
      <c r="DD23" s="77" t="inlineStr"/>
      <c r="DE23" s="77" t="inlineStr"/>
      <c r="DF23" s="77" t="inlineStr"/>
      <c r="DG23" s="77" t="inlineStr"/>
      <c r="DH23" s="77" t="inlineStr"/>
      <c r="DI23" s="77" t="inlineStr"/>
      <c r="DJ23" s="77" t="inlineStr"/>
      <c r="DK23" s="77" t="inlineStr"/>
      <c r="DL23" s="77" t="inlineStr"/>
      <c r="DM23" s="77" t="inlineStr"/>
      <c r="DN23" s="77" t="inlineStr"/>
      <c r="DO23" s="77" t="inlineStr"/>
      <c r="DP23" s="77" t="inlineStr"/>
      <c r="DQ23" s="77" t="inlineStr"/>
      <c r="DR23" s="77" t="inlineStr"/>
      <c r="DS23" s="77" t="inlineStr"/>
      <c r="DT23" s="77" t="inlineStr"/>
      <c r="DU23" s="77" t="inlineStr"/>
      <c r="DV23" s="77" t="inlineStr"/>
      <c r="DW23" s="77" t="inlineStr"/>
      <c r="DX23" s="77" t="inlineStr"/>
      <c r="DY23" s="77" t="inlineStr"/>
      <c r="DZ23" s="77" t="inlineStr"/>
      <c r="EA23" s="77" t="inlineStr"/>
      <c r="EB23" s="77" t="inlineStr"/>
      <c r="EC23" s="77" t="inlineStr"/>
      <c r="ED23" s="77" t="inlineStr"/>
      <c r="EE23" s="77" t="inlineStr"/>
      <c r="EF23" s="77" t="inlineStr"/>
      <c r="EG23" s="77" t="inlineStr"/>
      <c r="EH23" s="77" t="inlineStr"/>
      <c r="EI23" s="77" t="inlineStr"/>
      <c r="EJ23" s="77" t="inlineStr"/>
      <c r="EK23" s="77" t="inlineStr"/>
      <c r="EL23" s="77" t="inlineStr"/>
      <c r="EM23" s="77" t="inlineStr"/>
      <c r="EN23" s="77" t="inlineStr"/>
      <c r="EO23" s="77" t="inlineStr"/>
      <c r="EP23" s="77" t="inlineStr"/>
      <c r="EQ23" s="77" t="inlineStr"/>
      <c r="ER23" s="77" t="inlineStr"/>
      <c r="ES23" s="77" t="inlineStr"/>
      <c r="ET23" s="77" t="inlineStr"/>
      <c r="EU23" s="77" t="inlineStr"/>
      <c r="EV23" s="77" t="inlineStr"/>
      <c r="EW23" s="77" t="inlineStr"/>
      <c r="EX23" s="77" t="inlineStr"/>
      <c r="EY23" s="77" t="inlineStr"/>
      <c r="EZ23" s="77" t="inlineStr"/>
      <c r="FA23" s="77" t="inlineStr"/>
      <c r="FB23" s="77" t="inlineStr"/>
      <c r="FC23" s="77" t="inlineStr"/>
      <c r="FD23" s="77" t="inlineStr"/>
      <c r="FE23" s="77" t="inlineStr"/>
      <c r="FF23" s="77" t="inlineStr"/>
      <c r="FG23" s="77" t="inlineStr"/>
      <c r="FH23" s="77" t="inlineStr"/>
      <c r="FI23" s="77" t="inlineStr"/>
      <c r="FJ23" s="77" t="inlineStr"/>
      <c r="FK23" s="77" t="inlineStr"/>
      <c r="FL23" s="77" t="inlineStr"/>
      <c r="FM23" s="77" t="inlineStr"/>
      <c r="FN23" s="77" t="inlineStr"/>
      <c r="FO23" s="77" t="inlineStr"/>
      <c r="FP23" s="77" t="inlineStr"/>
      <c r="FQ23" s="77" t="inlineStr"/>
      <c r="FR23" s="77" t="inlineStr"/>
      <c r="FS23" s="77" t="inlineStr"/>
      <c r="FT23" s="77" t="inlineStr"/>
      <c r="FU23" s="77" t="inlineStr"/>
      <c r="FV23" s="77" t="inlineStr"/>
      <c r="FW23" s="77" t="inlineStr"/>
      <c r="FX23" s="22" t="inlineStr"/>
      <c r="FY23" s="22" t="inlineStr"/>
      <c r="FZ23" s="22" t="inlineStr"/>
      <c r="GA23" s="22" t="inlineStr"/>
      <c r="GB23" s="22" t="inlineStr"/>
      <c r="GC23" s="22" t="inlineStr"/>
      <c r="GD23" s="22" t="inlineStr"/>
      <c r="GE23" s="22" t="inlineStr"/>
      <c r="GF23" s="22" t="inlineStr"/>
      <c r="GG23" s="22" t="inlineStr"/>
      <c r="GH23" s="22" t="inlineStr"/>
      <c r="GI23" s="22" t="inlineStr"/>
      <c r="GJ23" s="22" t="inlineStr"/>
    </row>
    <row r="24">
      <c r="BZ24" s="86" t="n"/>
      <c r="CE24" s="86" t="n"/>
      <c r="CJ24" s="86" t="n"/>
      <c r="CO24" s="86" t="n"/>
    </row>
    <row r="25">
      <c r="BZ25" s="86" t="n"/>
      <c r="CE25" s="86" t="n"/>
      <c r="CJ25" s="86" t="n"/>
    </row>
    <row r="26">
      <c r="BZ26" s="86" t="n"/>
      <c r="CE26" s="86" t="n"/>
    </row>
    <row r="27">
      <c r="BZ27" s="86" t="n"/>
    </row>
  </sheetData>
  <printOptions gridLines="1" gridLinesSet="0"/>
  <pageMargins left="0.75" right="0.75" top="1" bottom="1" header="0.5" footer="0.5"/>
</worksheet>
</file>

<file path=xl/worksheets/sheet13.xml><?xml version="1.0" encoding="utf-8"?>
<worksheet xmlns="http://schemas.openxmlformats.org/spreadsheetml/2006/main">
  <sheetPr codeName="Sheet40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4.xml><?xml version="1.0" encoding="utf-8"?>
<worksheet xmlns="http://schemas.openxmlformats.org/spreadsheetml/2006/main">
  <sheetPr codeName="Sheet42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5.xml><?xml version="1.0" encoding="utf-8"?>
<worksheet xmlns="http://schemas.openxmlformats.org/spreadsheetml/2006/main">
  <sheetPr codeName="Sheet4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6.xml><?xml version="1.0" encoding="utf-8"?>
<worksheet xmlns="http://schemas.openxmlformats.org/spreadsheetml/2006/main">
  <sheetPr codeName="Sheet4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7.xml><?xml version="1.0" encoding="utf-8"?>
<worksheet xmlns="http://schemas.openxmlformats.org/spreadsheetml/2006/main">
  <sheetPr codeName="Sheet3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8.xml><?xml version="1.0" encoding="utf-8"?>
<worksheet xmlns="http://schemas.openxmlformats.org/spreadsheetml/2006/main">
  <sheetPr codeName="Sheet3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9.xml><?xml version="1.0" encoding="utf-8"?>
<worksheet xmlns="http://schemas.openxmlformats.org/spreadsheetml/2006/main">
  <sheetPr codeName="Sheet3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.xml><?xml version="1.0" encoding="utf-8"?>
<worksheet xmlns="http://schemas.openxmlformats.org/spreadsheetml/2006/main">
  <sheetPr codeName="Sheet47">
    <outlinePr summaryBelow="1" summaryRight="1"/>
    <pageSetUpPr/>
  </sheetPr>
  <dimension ref="A1:AD91"/>
  <sheetViews>
    <sheetView topLeftCell="A85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7" t="inlineStr">
        <is>
          <t>Mortality by all Forms of Death</t>
        </is>
      </c>
      <c r="B1" s="37" t="inlineStr">
        <is>
          <t xml:space="preserve">Total </t>
        </is>
      </c>
      <c r="C1" s="37" t="inlineStr">
        <is>
          <t>under one year</t>
        </is>
      </c>
      <c r="D1" s="37" t="inlineStr">
        <is>
          <t>1 year</t>
        </is>
      </c>
      <c r="E1" s="37" t="inlineStr">
        <is>
          <t>2 years</t>
        </is>
      </c>
      <c r="F1" s="37" t="inlineStr">
        <is>
          <t>3 years</t>
        </is>
      </c>
      <c r="G1" s="37" t="inlineStr">
        <is>
          <t>4 years</t>
        </is>
      </c>
      <c r="H1" s="37" t="inlineStr">
        <is>
          <t>under 5 years</t>
        </is>
      </c>
      <c r="I1" s="37" t="inlineStr">
        <is>
          <t>5-9 years</t>
        </is>
      </c>
      <c r="J1" s="37" t="inlineStr">
        <is>
          <t>10-14 years</t>
        </is>
      </c>
      <c r="K1" s="37" t="inlineStr">
        <is>
          <t>15-19 years</t>
        </is>
      </c>
      <c r="L1" s="37" t="inlineStr">
        <is>
          <t>20-24 years</t>
        </is>
      </c>
      <c r="M1" s="37" t="inlineStr">
        <is>
          <t>25-29 years</t>
        </is>
      </c>
      <c r="N1" s="37" t="inlineStr">
        <is>
          <t>30-34 years</t>
        </is>
      </c>
      <c r="O1" s="37" t="inlineStr">
        <is>
          <t xml:space="preserve">35-39 years </t>
        </is>
      </c>
      <c r="P1" s="37" t="inlineStr">
        <is>
          <t>40-44 years</t>
        </is>
      </c>
      <c r="Q1" s="37" t="inlineStr">
        <is>
          <t>45-49 years</t>
        </is>
      </c>
      <c r="R1" s="37" t="inlineStr">
        <is>
          <t xml:space="preserve">50-54 years </t>
        </is>
      </c>
      <c r="S1" s="37" t="inlineStr">
        <is>
          <t>55-59 years</t>
        </is>
      </c>
      <c r="T1" s="37" t="inlineStr">
        <is>
          <t>60-64 years</t>
        </is>
      </c>
      <c r="U1" s="37" t="inlineStr">
        <is>
          <t>65-69 years</t>
        </is>
      </c>
      <c r="V1" s="37" t="inlineStr">
        <is>
          <t>70-74 years</t>
        </is>
      </c>
      <c r="W1" s="37" t="inlineStr">
        <is>
          <t>75-79 years</t>
        </is>
      </c>
      <c r="X1" s="37" t="inlineStr">
        <is>
          <t>80-84 years</t>
        </is>
      </c>
      <c r="Y1" s="37" t="inlineStr">
        <is>
          <t>85-89 years</t>
        </is>
      </c>
      <c r="Z1" s="37" t="inlineStr">
        <is>
          <t>90-94 years</t>
        </is>
      </c>
      <c r="AA1" s="37" t="inlineStr">
        <is>
          <t>95-99 years</t>
        </is>
      </c>
      <c r="AB1" s="37" t="inlineStr">
        <is>
          <t>100+ years</t>
        </is>
      </c>
      <c r="AC1" s="37" t="n"/>
      <c r="AD1" s="38" t="n"/>
    </row>
    <row r="2">
      <c r="A2" t="n">
        <v>1930</v>
      </c>
      <c r="C2" t="n">
        <v>0.9297</v>
      </c>
      <c r="D2" t="n">
        <v>0.9903</v>
      </c>
      <c r="E2" t="n">
        <v>0.9947</v>
      </c>
      <c r="F2" t="n">
        <v>0.9963</v>
      </c>
      <c r="G2" t="n">
        <v>0.9971</v>
      </c>
      <c r="I2" t="n">
        <v>0.998</v>
      </c>
      <c r="J2" t="n">
        <v>0.9984</v>
      </c>
      <c r="K2" t="n">
        <v>0.9975000000000001</v>
      </c>
      <c r="L2" t="n">
        <v>0.9966</v>
      </c>
      <c r="M2" t="n">
        <v>0.9963</v>
      </c>
      <c r="N2" t="n">
        <v>0.9957</v>
      </c>
      <c r="O2" t="n">
        <v>0.9945000000000001</v>
      </c>
      <c r="P2" t="n">
        <v>0.9923999999999999</v>
      </c>
      <c r="Q2" t="n">
        <v>0.9897</v>
      </c>
      <c r="R2" t="n">
        <v>0.9853</v>
      </c>
      <c r="S2" t="n">
        <v>0.9789</v>
      </c>
      <c r="T2" t="n">
        <v>0.9688</v>
      </c>
      <c r="U2" t="n">
        <v>0.954</v>
      </c>
      <c r="V2" t="n">
        <v>0.9312</v>
      </c>
      <c r="W2" t="n">
        <v>0.8964</v>
      </c>
      <c r="X2" t="n">
        <v>0.8445</v>
      </c>
      <c r="Y2" t="n">
        <v>0.7808</v>
      </c>
      <c r="Z2" t="n">
        <v>0.6925</v>
      </c>
      <c r="AA2" t="n">
        <v>0.6536999999999999</v>
      </c>
      <c r="AB2" t="n">
        <v>0.7056</v>
      </c>
    </row>
    <row r="3">
      <c r="A3" t="n">
        <v>1931</v>
      </c>
      <c r="C3" t="n">
        <v>0.9356</v>
      </c>
      <c r="D3" t="n">
        <v>0.9911</v>
      </c>
      <c r="E3" t="n">
        <v>0.9953</v>
      </c>
      <c r="F3" t="n">
        <v>0.9967</v>
      </c>
      <c r="G3" t="n">
        <v>0.9973</v>
      </c>
      <c r="I3" t="n">
        <v>0.9981</v>
      </c>
      <c r="J3" t="n">
        <v>0.9985000000000001</v>
      </c>
      <c r="K3" t="n">
        <v>0.9975000000000001</v>
      </c>
      <c r="L3" t="n">
        <v>0.9968</v>
      </c>
      <c r="M3" t="n">
        <v>0.9965000000000001</v>
      </c>
      <c r="N3" t="n">
        <v>0.9958</v>
      </c>
      <c r="O3" t="n">
        <v>0.9945000000000001</v>
      </c>
      <c r="P3" t="n">
        <v>0.9923999999999999</v>
      </c>
      <c r="Q3" t="n">
        <v>0.9896</v>
      </c>
      <c r="R3" t="n">
        <v>0.9856</v>
      </c>
      <c r="S3" t="n">
        <v>0.9791</v>
      </c>
      <c r="T3" t="n">
        <v>0.9696</v>
      </c>
      <c r="U3" t="n">
        <v>0.9559</v>
      </c>
      <c r="V3" t="n">
        <v>0.9318</v>
      </c>
      <c r="W3" t="n">
        <v>0.8982</v>
      </c>
      <c r="X3" t="n">
        <v>0.8487</v>
      </c>
      <c r="Y3" t="n">
        <v>0.7823</v>
      </c>
      <c r="Z3" t="n">
        <v>0.6929</v>
      </c>
      <c r="AA3" t="n">
        <v>0.6612</v>
      </c>
      <c r="AB3" t="n">
        <v>0.6568000000000001</v>
      </c>
    </row>
    <row r="4">
      <c r="A4" t="n">
        <v>1932</v>
      </c>
      <c r="C4" t="n">
        <v>0.9408</v>
      </c>
      <c r="D4" t="n">
        <v>0.9922</v>
      </c>
      <c r="E4" t="n">
        <v>0.9959</v>
      </c>
      <c r="F4" t="n">
        <v>0.9971</v>
      </c>
      <c r="G4" t="n">
        <v>0.9975000000000001</v>
      </c>
      <c r="I4" t="n">
        <v>0.9983</v>
      </c>
      <c r="J4" t="n">
        <v>0.9985000000000001</v>
      </c>
      <c r="K4" t="n">
        <v>0.9978</v>
      </c>
      <c r="L4" t="n">
        <v>0.9971</v>
      </c>
      <c r="M4" t="n">
        <v>0.9968</v>
      </c>
      <c r="N4" t="n">
        <v>0.9962</v>
      </c>
      <c r="O4" t="n">
        <v>0.995</v>
      </c>
      <c r="P4" t="n">
        <v>0.9928</v>
      </c>
      <c r="Q4" t="n">
        <v>0.99</v>
      </c>
      <c r="R4" t="n">
        <v>0.9861</v>
      </c>
      <c r="S4" t="n">
        <v>0.9792</v>
      </c>
      <c r="T4" t="n">
        <v>0.9697</v>
      </c>
      <c r="U4" t="n">
        <v>0.9565</v>
      </c>
      <c r="V4" t="n">
        <v>0.9314</v>
      </c>
      <c r="W4" t="n">
        <v>0.8952</v>
      </c>
      <c r="X4" t="n">
        <v>0.845</v>
      </c>
      <c r="Y4" t="n">
        <v>0.7755</v>
      </c>
      <c r="Z4" t="n">
        <v>0.6765</v>
      </c>
      <c r="AA4" t="n">
        <v>0.6579</v>
      </c>
      <c r="AB4" t="n">
        <v>0.6847</v>
      </c>
    </row>
    <row r="5">
      <c r="A5" t="n">
        <v>1933</v>
      </c>
      <c r="C5" t="n">
        <v>0.9441000000000001</v>
      </c>
      <c r="D5" t="n">
        <v>0.9922</v>
      </c>
      <c r="E5" t="n">
        <v>0.9959</v>
      </c>
      <c r="F5" t="n">
        <v>0.997</v>
      </c>
      <c r="G5" t="n">
        <v>0.9976</v>
      </c>
      <c r="I5" t="n">
        <v>0.9983</v>
      </c>
      <c r="J5" t="n">
        <v>0.9986</v>
      </c>
      <c r="K5" t="n">
        <v>0.9979</v>
      </c>
      <c r="L5" t="n">
        <v>0.9971</v>
      </c>
      <c r="M5" t="n">
        <v>0.9968</v>
      </c>
      <c r="N5" t="n">
        <v>0.9962</v>
      </c>
      <c r="O5" t="n">
        <v>0.9951</v>
      </c>
      <c r="P5" t="n">
        <v>0.9929</v>
      </c>
      <c r="Q5" t="n">
        <v>0.99</v>
      </c>
      <c r="R5" t="n">
        <v>0.9861</v>
      </c>
      <c r="S5" t="n">
        <v>0.9796</v>
      </c>
      <c r="T5" t="n">
        <v>0.9694</v>
      </c>
      <c r="U5" t="n">
        <v>0.9567</v>
      </c>
      <c r="V5" t="n">
        <v>0.9322</v>
      </c>
      <c r="W5" t="n">
        <v>0.8971</v>
      </c>
      <c r="X5" t="n">
        <v>0.8499</v>
      </c>
      <c r="Y5" t="n">
        <v>0.7829</v>
      </c>
      <c r="Z5" t="n">
        <v>0.6973</v>
      </c>
      <c r="AA5" t="n">
        <v>0.6767</v>
      </c>
      <c r="AB5" t="n">
        <v>0.6575</v>
      </c>
    </row>
    <row r="6">
      <c r="A6" t="n">
        <v>1934</v>
      </c>
      <c r="C6" t="n">
        <v>0.9393</v>
      </c>
      <c r="D6" t="n">
        <v>0.9918</v>
      </c>
      <c r="E6" t="n">
        <v>0.9957</v>
      </c>
      <c r="F6" t="n">
        <v>0.9969</v>
      </c>
      <c r="G6" t="n">
        <v>0.9975000000000001</v>
      </c>
      <c r="I6" t="n">
        <v>0.9982</v>
      </c>
      <c r="J6" t="n">
        <v>0.9985000000000001</v>
      </c>
      <c r="K6" t="n">
        <v>0.9978</v>
      </c>
      <c r="L6" t="n">
        <v>0.997</v>
      </c>
      <c r="M6" t="n">
        <v>0.9968</v>
      </c>
      <c r="N6" t="n">
        <v>0.9962</v>
      </c>
      <c r="O6" t="n">
        <v>0.995</v>
      </c>
      <c r="P6" t="n">
        <v>0.9928</v>
      </c>
      <c r="Q6" t="n">
        <v>0.9897</v>
      </c>
      <c r="R6" t="n">
        <v>0.9855</v>
      </c>
      <c r="S6" t="n">
        <v>0.9791</v>
      </c>
      <c r="T6" t="n">
        <v>0.9688</v>
      </c>
      <c r="U6" t="n">
        <v>0.9557</v>
      </c>
      <c r="V6" t="n">
        <v>0.9321</v>
      </c>
      <c r="W6" t="n">
        <v>0.8925999999999999</v>
      </c>
      <c r="X6" t="n">
        <v>0.8491</v>
      </c>
      <c r="Y6" t="n">
        <v>0.7829</v>
      </c>
      <c r="Z6" t="n">
        <v>0.6835</v>
      </c>
      <c r="AA6" t="n">
        <v>0.6786</v>
      </c>
      <c r="AB6" t="n">
        <v>0.656</v>
      </c>
    </row>
    <row r="7">
      <c r="A7" t="n">
        <v>1935</v>
      </c>
      <c r="C7" t="n">
        <v>0.9406</v>
      </c>
      <c r="D7" t="n">
        <v>0.9928</v>
      </c>
      <c r="E7" t="n">
        <v>0.9961</v>
      </c>
      <c r="F7" t="n">
        <v>0.9971</v>
      </c>
      <c r="G7" t="n">
        <v>0.9977</v>
      </c>
      <c r="I7" t="n">
        <v>0.9982</v>
      </c>
      <c r="J7" t="n">
        <v>0.9984</v>
      </c>
      <c r="K7" t="n">
        <v>0.9978</v>
      </c>
      <c r="L7" t="n">
        <v>0.997</v>
      </c>
      <c r="M7" t="n">
        <v>0.9967</v>
      </c>
      <c r="N7" t="n">
        <v>0.9961</v>
      </c>
      <c r="O7" t="n">
        <v>0.9949</v>
      </c>
      <c r="P7" t="n">
        <v>0.9927</v>
      </c>
      <c r="Q7" t="n">
        <v>0.9897</v>
      </c>
      <c r="R7" t="n">
        <v>0.9857</v>
      </c>
      <c r="S7" t="n">
        <v>0.9789</v>
      </c>
      <c r="T7" t="n">
        <v>0.9695</v>
      </c>
      <c r="U7" t="n">
        <v>0.9549</v>
      </c>
      <c r="V7" t="n">
        <v>0.9344</v>
      </c>
      <c r="W7" t="n">
        <v>0.8922</v>
      </c>
      <c r="X7" t="n">
        <v>0.8512999999999999</v>
      </c>
      <c r="Y7" t="n">
        <v>0.7812</v>
      </c>
      <c r="Z7" t="n">
        <v>0.6849</v>
      </c>
      <c r="AA7" t="n">
        <v>0.6741</v>
      </c>
      <c r="AB7" t="n">
        <v>0.6362</v>
      </c>
    </row>
    <row r="8">
      <c r="A8" t="n">
        <v>1936</v>
      </c>
      <c r="C8" t="n">
        <v>0.9395</v>
      </c>
      <c r="D8" t="n">
        <v>0.9923999999999999</v>
      </c>
      <c r="E8" t="n">
        <v>0.9961</v>
      </c>
      <c r="F8" t="n">
        <v>0.9974</v>
      </c>
      <c r="G8" t="n">
        <v>0.9978</v>
      </c>
      <c r="I8" t="n">
        <v>0.9983</v>
      </c>
      <c r="J8" t="n">
        <v>0.9985000000000001</v>
      </c>
      <c r="K8" t="n">
        <v>0.9977</v>
      </c>
      <c r="L8" t="n">
        <v>0.997</v>
      </c>
      <c r="M8" t="n">
        <v>0.9967</v>
      </c>
      <c r="N8" t="n">
        <v>0.9961</v>
      </c>
      <c r="O8" t="n">
        <v>0.9947</v>
      </c>
      <c r="P8" t="n">
        <v>0.9923</v>
      </c>
      <c r="Q8" t="n">
        <v>0.9892</v>
      </c>
      <c r="R8" t="n">
        <v>0.9849</v>
      </c>
      <c r="S8" t="n">
        <v>0.978</v>
      </c>
      <c r="T8" t="n">
        <v>0.9679</v>
      </c>
      <c r="U8" t="n">
        <v>0.9528</v>
      </c>
      <c r="V8" t="n">
        <v>0.9323</v>
      </c>
      <c r="W8" t="n">
        <v>0.8847</v>
      </c>
      <c r="X8" t="n">
        <v>0.8403</v>
      </c>
      <c r="Y8" t="n">
        <v>0.7653</v>
      </c>
      <c r="Z8" t="n">
        <v>0.6584</v>
      </c>
      <c r="AA8" t="n">
        <v>0.6241</v>
      </c>
      <c r="AB8" t="n">
        <v>0.6695</v>
      </c>
    </row>
    <row r="9">
      <c r="A9" t="n">
        <v>1937</v>
      </c>
      <c r="C9" t="n">
        <v>0.9404</v>
      </c>
      <c r="D9" t="n">
        <v>0.9931</v>
      </c>
      <c r="E9" t="n">
        <v>0.9962</v>
      </c>
      <c r="F9" t="n">
        <v>0.9975000000000001</v>
      </c>
      <c r="G9" t="n">
        <v>0.9979</v>
      </c>
      <c r="I9" t="n">
        <v>0.9984</v>
      </c>
      <c r="J9" t="n">
        <v>0.9986</v>
      </c>
      <c r="K9" t="n">
        <v>0.9978</v>
      </c>
      <c r="L9" t="n">
        <v>0.9971</v>
      </c>
      <c r="M9" t="n">
        <v>0.9968</v>
      </c>
      <c r="N9" t="n">
        <v>0.9962</v>
      </c>
      <c r="O9" t="n">
        <v>0.9949</v>
      </c>
      <c r="P9" t="n">
        <v>0.9927</v>
      </c>
      <c r="Q9" t="n">
        <v>0.9895</v>
      </c>
      <c r="R9" t="n">
        <v>0.9851</v>
      </c>
      <c r="S9" t="n">
        <v>0.9782999999999999</v>
      </c>
      <c r="T9" t="n">
        <v>0.9683</v>
      </c>
      <c r="U9" t="n">
        <v>0.9537</v>
      </c>
      <c r="V9" t="n">
        <v>0.9348</v>
      </c>
      <c r="W9" t="n">
        <v>0.8889</v>
      </c>
      <c r="X9" t="n">
        <v>0.8447</v>
      </c>
      <c r="Y9" t="n">
        <v>0.7764</v>
      </c>
      <c r="Z9" t="n">
        <v>0.6821</v>
      </c>
      <c r="AA9" t="n">
        <v>0.6319</v>
      </c>
      <c r="AB9" t="n">
        <v>0.6883</v>
      </c>
    </row>
    <row r="10">
      <c r="A10" t="n">
        <v>1938</v>
      </c>
      <c r="C10" t="n">
        <v>0.9414</v>
      </c>
      <c r="D10" t="n">
        <v>0.9933999999999999</v>
      </c>
      <c r="E10" t="n">
        <v>0.9966</v>
      </c>
      <c r="F10" t="n">
        <v>0.9976</v>
      </c>
      <c r="G10" t="n">
        <v>0.9982</v>
      </c>
      <c r="I10" t="n">
        <v>0.9986</v>
      </c>
      <c r="J10" t="n">
        <v>0.9988</v>
      </c>
      <c r="K10" t="n">
        <v>0.9981</v>
      </c>
      <c r="L10" t="n">
        <v>0.9976</v>
      </c>
      <c r="M10" t="n">
        <v>0.9973</v>
      </c>
      <c r="N10" t="n">
        <v>0.9967</v>
      </c>
      <c r="O10" t="n">
        <v>0.9956</v>
      </c>
      <c r="P10" t="n">
        <v>0.9935</v>
      </c>
      <c r="Q10" t="n">
        <v>0.9905</v>
      </c>
      <c r="R10" t="n">
        <v>0.9862</v>
      </c>
      <c r="S10" t="n">
        <v>0.9799</v>
      </c>
      <c r="T10" t="n">
        <v>0.9704</v>
      </c>
      <c r="U10" t="n">
        <v>0.9557</v>
      </c>
      <c r="V10" t="n">
        <v>0.9364</v>
      </c>
      <c r="W10" t="n">
        <v>0.8951</v>
      </c>
      <c r="X10" t="n">
        <v>0.8539</v>
      </c>
      <c r="Y10" t="n">
        <v>0.7877</v>
      </c>
      <c r="Z10" t="n">
        <v>0.7084</v>
      </c>
      <c r="AA10" t="n">
        <v>0.6860000000000001</v>
      </c>
      <c r="AB10" t="n">
        <v>0.6627999999999999</v>
      </c>
    </row>
    <row r="11">
      <c r="A11" t="n">
        <v>1939</v>
      </c>
      <c r="C11" t="n">
        <v>0.9429999999999999</v>
      </c>
      <c r="D11" t="n">
        <v>0.9943</v>
      </c>
      <c r="E11" t="n">
        <v>0.997</v>
      </c>
      <c r="F11" t="n">
        <v>0.9978</v>
      </c>
      <c r="G11" t="n">
        <v>0.9983</v>
      </c>
      <c r="I11" t="n">
        <v>0.9987</v>
      </c>
      <c r="J11" t="n">
        <v>0.9988</v>
      </c>
      <c r="K11" t="n">
        <v>0.9982</v>
      </c>
      <c r="L11" t="n">
        <v>0.9977</v>
      </c>
      <c r="M11" t="n">
        <v>0.9975000000000001</v>
      </c>
      <c r="N11" t="n">
        <v>0.9969</v>
      </c>
      <c r="O11" t="n">
        <v>0.9957</v>
      </c>
      <c r="P11" t="n">
        <v>0.9937</v>
      </c>
      <c r="Q11" t="n">
        <v>0.9903</v>
      </c>
      <c r="R11" t="n">
        <v>0.9852</v>
      </c>
      <c r="S11" t="n">
        <v>0.9782999999999999</v>
      </c>
      <c r="T11" t="n">
        <v>0.9696</v>
      </c>
      <c r="U11" t="n">
        <v>0.9562</v>
      </c>
      <c r="V11" t="n">
        <v>0.9365</v>
      </c>
      <c r="W11" t="n">
        <v>0.9031</v>
      </c>
      <c r="X11" t="n">
        <v>0.8675</v>
      </c>
      <c r="Y11" t="n">
        <v>0.8243</v>
      </c>
      <c r="Z11" t="n">
        <v>0.7936</v>
      </c>
      <c r="AA11" t="n">
        <v>0.7917999999999999</v>
      </c>
      <c r="AB11" t="n">
        <v>0.7913</v>
      </c>
    </row>
    <row r="12">
      <c r="A12" t="n">
        <v>1940</v>
      </c>
      <c r="C12" t="n">
        <v>0.9409999999999999</v>
      </c>
      <c r="D12" t="n">
        <v>0.9946</v>
      </c>
      <c r="E12" t="n">
        <v>0.9972</v>
      </c>
      <c r="F12" t="n">
        <v>0.9981</v>
      </c>
      <c r="G12" t="n">
        <v>0.9984</v>
      </c>
      <c r="I12" t="n">
        <v>0.9988</v>
      </c>
      <c r="J12" t="n">
        <v>0.9989</v>
      </c>
      <c r="K12" t="n">
        <v>0.9983</v>
      </c>
      <c r="L12" t="n">
        <v>0.9978</v>
      </c>
      <c r="M12" t="n">
        <v>0.9975000000000001</v>
      </c>
      <c r="N12" t="n">
        <v>0.9969</v>
      </c>
      <c r="O12" t="n">
        <v>0.9959</v>
      </c>
      <c r="P12" t="n">
        <v>0.9938</v>
      </c>
      <c r="Q12" t="n">
        <v>0.9905</v>
      </c>
      <c r="R12" t="n">
        <v>0.9852</v>
      </c>
      <c r="S12" t="n">
        <v>0.9778</v>
      </c>
      <c r="T12" t="n">
        <v>0.9688</v>
      </c>
      <c r="U12" t="n">
        <v>0.9560999999999999</v>
      </c>
      <c r="V12" t="n">
        <v>0.9341</v>
      </c>
      <c r="W12" t="n">
        <v>0.9038</v>
      </c>
      <c r="X12" t="n">
        <v>0.8633999999999999</v>
      </c>
      <c r="Y12" t="n">
        <v>0.8207</v>
      </c>
      <c r="Z12" t="n">
        <v>0.7818000000000001</v>
      </c>
      <c r="AA12" t="n">
        <v>0.7718</v>
      </c>
      <c r="AB12" t="n">
        <v>0.7374000000000001</v>
      </c>
    </row>
    <row r="13">
      <c r="A13" t="n">
        <v>1941</v>
      </c>
      <c r="C13" t="n">
        <v>0.9441000000000001</v>
      </c>
      <c r="D13" t="n">
        <v>0.9952</v>
      </c>
      <c r="E13" t="n">
        <v>0.9974</v>
      </c>
      <c r="F13" t="n">
        <v>0.9982</v>
      </c>
      <c r="G13" t="n">
        <v>0.9986</v>
      </c>
      <c r="I13" t="n">
        <v>0.9989</v>
      </c>
      <c r="J13" t="n">
        <v>0.999</v>
      </c>
      <c r="K13" t="n">
        <v>0.9983</v>
      </c>
      <c r="L13" t="n">
        <v>0.9977</v>
      </c>
      <c r="M13" t="n">
        <v>0.9976</v>
      </c>
      <c r="N13" t="n">
        <v>0.997</v>
      </c>
      <c r="O13" t="n">
        <v>0.9959</v>
      </c>
      <c r="P13" t="n">
        <v>0.994</v>
      </c>
      <c r="Q13" t="n">
        <v>0.9907</v>
      </c>
      <c r="R13" t="n">
        <v>0.9856</v>
      </c>
      <c r="S13" t="n">
        <v>0.9784</v>
      </c>
      <c r="T13" t="n">
        <v>0.9699</v>
      </c>
      <c r="U13" t="n">
        <v>0.9575</v>
      </c>
      <c r="V13" t="n">
        <v>0.9361</v>
      </c>
      <c r="W13" t="n">
        <v>0.9093</v>
      </c>
      <c r="X13" t="n">
        <v>0.8658</v>
      </c>
      <c r="Y13" t="n">
        <v>0.8204</v>
      </c>
      <c r="Z13" t="n">
        <v>0.7907</v>
      </c>
      <c r="AA13" t="n">
        <v>0.7766999999999999</v>
      </c>
      <c r="AB13" t="n">
        <v>0.7524999999999999</v>
      </c>
    </row>
    <row r="14">
      <c r="A14" t="n">
        <v>1942</v>
      </c>
      <c r="C14" t="n">
        <v>0.9465</v>
      </c>
      <c r="D14" t="n">
        <v>0.996</v>
      </c>
      <c r="E14" t="n">
        <v>0.9979</v>
      </c>
      <c r="F14" t="n">
        <v>0.9984</v>
      </c>
      <c r="G14" t="n">
        <v>0.9987</v>
      </c>
      <c r="I14" t="n">
        <v>0.999</v>
      </c>
      <c r="J14" t="n">
        <v>0.999</v>
      </c>
      <c r="K14" t="n">
        <v>0.9984</v>
      </c>
      <c r="L14" t="n">
        <v>0.9977</v>
      </c>
      <c r="M14" t="n">
        <v>0.9977</v>
      </c>
      <c r="N14" t="n">
        <v>0.9972</v>
      </c>
      <c r="O14" t="n">
        <v>0.996</v>
      </c>
      <c r="P14" t="n">
        <v>0.9942</v>
      </c>
      <c r="Q14" t="n">
        <v>0.9909</v>
      </c>
      <c r="R14" t="n">
        <v>0.9857</v>
      </c>
      <c r="S14" t="n">
        <v>0.9787</v>
      </c>
      <c r="T14" t="n">
        <v>0.9706</v>
      </c>
      <c r="U14" t="n">
        <v>0.9582000000000001</v>
      </c>
      <c r="V14" t="n">
        <v>0.9381</v>
      </c>
      <c r="W14" t="n">
        <v>0.9117</v>
      </c>
      <c r="X14" t="n">
        <v>0.8686</v>
      </c>
      <c r="Y14" t="n">
        <v>0.8216</v>
      </c>
      <c r="Z14" t="n">
        <v>0.7915</v>
      </c>
      <c r="AA14" t="n">
        <v>0.7687</v>
      </c>
      <c r="AB14" t="n">
        <v>0.748</v>
      </c>
    </row>
    <row r="15">
      <c r="A15" t="n">
        <v>1943</v>
      </c>
      <c r="C15" t="n">
        <v>0.947</v>
      </c>
      <c r="D15" t="n">
        <v>0.9958</v>
      </c>
      <c r="E15" t="n">
        <v>0.9977</v>
      </c>
      <c r="F15" t="n">
        <v>0.9983</v>
      </c>
      <c r="G15" t="n">
        <v>0.9987</v>
      </c>
      <c r="I15" t="n">
        <v>0.999</v>
      </c>
      <c r="J15" t="n">
        <v>0.999</v>
      </c>
      <c r="K15" t="n">
        <v>0.9983</v>
      </c>
      <c r="L15" t="n">
        <v>0.9974</v>
      </c>
      <c r="M15" t="n">
        <v>0.9977</v>
      </c>
      <c r="N15" t="n">
        <v>0.9973</v>
      </c>
      <c r="O15" t="n">
        <v>0.9962</v>
      </c>
      <c r="P15" t="n">
        <v>0.9943</v>
      </c>
      <c r="Q15" t="n">
        <v>0.9911</v>
      </c>
      <c r="R15" t="n">
        <v>0.9856</v>
      </c>
      <c r="S15" t="n">
        <v>0.9785</v>
      </c>
      <c r="T15" t="n">
        <v>0.9701</v>
      </c>
      <c r="U15" t="n">
        <v>0.9578</v>
      </c>
      <c r="V15" t="n">
        <v>0.9353</v>
      </c>
      <c r="W15" t="n">
        <v>0.9064</v>
      </c>
      <c r="X15" t="n">
        <v>0.8597</v>
      </c>
      <c r="Y15" t="n">
        <v>0.7992</v>
      </c>
      <c r="Z15" t="n">
        <v>0.7594</v>
      </c>
      <c r="AA15" t="n">
        <v>0.754</v>
      </c>
      <c r="AB15" t="n">
        <v>0.7353</v>
      </c>
    </row>
    <row r="16">
      <c r="A16" t="n">
        <v>1944</v>
      </c>
      <c r="C16" t="n">
        <v>0.9536</v>
      </c>
      <c r="D16" t="n">
        <v>0.9961</v>
      </c>
      <c r="E16" t="n">
        <v>0.9979</v>
      </c>
      <c r="F16" t="n">
        <v>0.9985000000000001</v>
      </c>
      <c r="G16" t="n">
        <v>0.9989</v>
      </c>
      <c r="I16" t="n">
        <v>0.999</v>
      </c>
      <c r="J16" t="n">
        <v>0.999</v>
      </c>
      <c r="K16" t="n">
        <v>0.9984</v>
      </c>
      <c r="L16" t="n">
        <v>0.9977</v>
      </c>
      <c r="M16" t="n">
        <v>0.998</v>
      </c>
      <c r="N16" t="n">
        <v>0.9976</v>
      </c>
      <c r="O16" t="n">
        <v>0.9964</v>
      </c>
      <c r="P16" t="n">
        <v>0.9945000000000001</v>
      </c>
      <c r="Q16" t="n">
        <v>0.9916</v>
      </c>
      <c r="R16" t="n">
        <v>0.9864000000000001</v>
      </c>
      <c r="S16" t="n">
        <v>0.9792</v>
      </c>
      <c r="T16" t="n">
        <v>0.9713000000000001</v>
      </c>
      <c r="U16" t="n">
        <v>0.9597</v>
      </c>
      <c r="V16" t="n">
        <v>0.9382</v>
      </c>
      <c r="W16" t="n">
        <v>0.9098000000000001</v>
      </c>
      <c r="X16" t="n">
        <v>0.8685</v>
      </c>
      <c r="Y16" t="n">
        <v>0.8093</v>
      </c>
      <c r="Z16" t="n">
        <v>0.7763</v>
      </c>
      <c r="AA16" t="n">
        <v>0.7645</v>
      </c>
      <c r="AB16" t="n">
        <v>0.7117</v>
      </c>
    </row>
    <row r="17">
      <c r="A17" t="n">
        <v>1945</v>
      </c>
      <c r="C17" t="n">
        <v>0.9585</v>
      </c>
      <c r="D17" t="n">
        <v>0.9968</v>
      </c>
      <c r="E17" t="n">
        <v>0.9981</v>
      </c>
      <c r="F17" t="n">
        <v>0.9986</v>
      </c>
      <c r="G17" t="n">
        <v>0.9989</v>
      </c>
      <c r="I17" t="n">
        <v>0.9991</v>
      </c>
      <c r="J17" t="n">
        <v>0.9991</v>
      </c>
      <c r="K17" t="n">
        <v>0.9985000000000001</v>
      </c>
      <c r="L17" t="n">
        <v>0.9981</v>
      </c>
      <c r="M17" t="n">
        <v>0.9981</v>
      </c>
      <c r="N17" t="n">
        <v>0.9976</v>
      </c>
      <c r="O17" t="n">
        <v>0.9965000000000001</v>
      </c>
      <c r="P17" t="n">
        <v>0.9945000000000001</v>
      </c>
      <c r="Q17" t="n">
        <v>0.9917</v>
      </c>
      <c r="R17" t="n">
        <v>0.9866</v>
      </c>
      <c r="S17" t="n">
        <v>0.9794</v>
      </c>
      <c r="T17" t="n">
        <v>0.9716</v>
      </c>
      <c r="U17" t="n">
        <v>0.9602000000000001</v>
      </c>
      <c r="V17" t="n">
        <v>0.9395</v>
      </c>
      <c r="W17" t="n">
        <v>0.9095</v>
      </c>
      <c r="X17" t="n">
        <v>0.8719</v>
      </c>
      <c r="Y17" t="n">
        <v>0.8048</v>
      </c>
      <c r="Z17" t="n">
        <v>0.7731</v>
      </c>
      <c r="AA17" t="n">
        <v>0.7542</v>
      </c>
      <c r="AB17" t="n">
        <v>0.7008</v>
      </c>
    </row>
    <row r="18">
      <c r="A18" t="n">
        <v>1946</v>
      </c>
      <c r="C18" t="n">
        <v>0.9569</v>
      </c>
      <c r="D18" t="n">
        <v>0.9973</v>
      </c>
      <c r="E18" t="n">
        <v>0.9983</v>
      </c>
      <c r="F18" t="n">
        <v>0.9986</v>
      </c>
      <c r="G18" t="n">
        <v>0.999</v>
      </c>
      <c r="I18" t="n">
        <v>0.9991</v>
      </c>
      <c r="J18" t="n">
        <v>0.9992</v>
      </c>
      <c r="K18" t="n">
        <v>0.9986</v>
      </c>
      <c r="L18" t="n">
        <v>0.998</v>
      </c>
      <c r="M18" t="n">
        <v>0.9981</v>
      </c>
      <c r="N18" t="n">
        <v>0.9976</v>
      </c>
      <c r="O18" t="n">
        <v>0.9966</v>
      </c>
      <c r="P18" t="n">
        <v>0.9948</v>
      </c>
      <c r="Q18" t="n">
        <v>0.9921</v>
      </c>
      <c r="R18" t="n">
        <v>0.987</v>
      </c>
      <c r="S18" t="n">
        <v>0.9804</v>
      </c>
      <c r="T18" t="n">
        <v>0.9724</v>
      </c>
      <c r="U18" t="n">
        <v>0.9615</v>
      </c>
      <c r="V18" t="n">
        <v>0.9413</v>
      </c>
      <c r="W18" t="n">
        <v>0.9105</v>
      </c>
      <c r="X18" t="n">
        <v>0.8739</v>
      </c>
      <c r="Y18" t="n">
        <v>0.8015</v>
      </c>
      <c r="Z18" t="n">
        <v>0.7589</v>
      </c>
      <c r="AA18" t="n">
        <v>0.7274</v>
      </c>
      <c r="AB18" t="n">
        <v>0.7475000000000001</v>
      </c>
    </row>
    <row r="19">
      <c r="A19" t="n">
        <v>1947</v>
      </c>
      <c r="C19" t="n">
        <v>0.9563</v>
      </c>
      <c r="D19" t="n">
        <v>0.9977</v>
      </c>
      <c r="E19" t="n">
        <v>0.9985000000000001</v>
      </c>
      <c r="F19" t="n">
        <v>0.9989</v>
      </c>
      <c r="G19" t="n">
        <v>0.9991</v>
      </c>
      <c r="I19" t="n">
        <v>0.9993</v>
      </c>
      <c r="J19" t="n">
        <v>0.9993</v>
      </c>
      <c r="K19" t="n">
        <v>0.9987</v>
      </c>
      <c r="L19" t="n">
        <v>0.9981</v>
      </c>
      <c r="M19" t="n">
        <v>0.9982</v>
      </c>
      <c r="N19" t="n">
        <v>0.9978</v>
      </c>
      <c r="O19" t="n">
        <v>0.9967</v>
      </c>
      <c r="P19" t="n">
        <v>0.9948</v>
      </c>
      <c r="Q19" t="n">
        <v>0.9921</v>
      </c>
      <c r="R19" t="n">
        <v>0.987</v>
      </c>
      <c r="S19" t="n">
        <v>0.98</v>
      </c>
      <c r="T19" t="n">
        <v>0.9716</v>
      </c>
      <c r="U19" t="n">
        <v>0.9603</v>
      </c>
      <c r="V19" t="n">
        <v>0.9389999999999999</v>
      </c>
      <c r="W19" t="n">
        <v>0.9068000000000001</v>
      </c>
      <c r="X19" t="n">
        <v>0.8668</v>
      </c>
      <c r="Y19" t="n">
        <v>0.7869</v>
      </c>
      <c r="Z19" t="n">
        <v>0.7471</v>
      </c>
      <c r="AA19" t="n">
        <v>0.7121</v>
      </c>
      <c r="AB19" t="n">
        <v>0.7088</v>
      </c>
    </row>
    <row r="20">
      <c r="A20" t="n">
        <v>1948</v>
      </c>
      <c r="C20" t="n">
        <v>0.9611</v>
      </c>
      <c r="D20" t="n">
        <v>0.9973</v>
      </c>
      <c r="E20" t="n">
        <v>0.9987</v>
      </c>
      <c r="F20" t="n">
        <v>0.9989</v>
      </c>
      <c r="G20" t="n">
        <v>0.9991</v>
      </c>
      <c r="I20" t="n">
        <v>0.9993</v>
      </c>
      <c r="J20" t="n">
        <v>0.9993</v>
      </c>
      <c r="K20" t="n">
        <v>0.9987</v>
      </c>
      <c r="L20" t="n">
        <v>0.9982</v>
      </c>
      <c r="M20" t="n">
        <v>0.9983</v>
      </c>
      <c r="N20" t="n">
        <v>0.9979</v>
      </c>
      <c r="O20" t="n">
        <v>0.9969</v>
      </c>
      <c r="P20" t="n">
        <v>0.9949</v>
      </c>
      <c r="Q20" t="n">
        <v>0.9923999999999999</v>
      </c>
      <c r="R20" t="n">
        <v>0.9874000000000001</v>
      </c>
      <c r="S20" t="n">
        <v>0.9806</v>
      </c>
      <c r="T20" t="n">
        <v>0.9722</v>
      </c>
      <c r="U20" t="n">
        <v>0.9606</v>
      </c>
      <c r="V20" t="n">
        <v>0.9399999999999999</v>
      </c>
      <c r="W20" t="n">
        <v>0.9072</v>
      </c>
      <c r="X20" t="n">
        <v>0.8642</v>
      </c>
      <c r="Y20" t="n">
        <v>0.7849</v>
      </c>
      <c r="Z20" t="n">
        <v>0.7318</v>
      </c>
      <c r="AA20" t="n">
        <v>0.7029</v>
      </c>
      <c r="AB20" t="n">
        <v>0.6805</v>
      </c>
    </row>
    <row r="21">
      <c r="A21" t="n">
        <v>1949</v>
      </c>
      <c r="C21" t="n">
        <v>0.9641</v>
      </c>
      <c r="D21" t="n">
        <v>0.9977</v>
      </c>
      <c r="E21" t="n">
        <v>0.9984</v>
      </c>
      <c r="F21" t="n">
        <v>0.9991</v>
      </c>
      <c r="G21" t="n">
        <v>0.9992</v>
      </c>
      <c r="I21" t="n">
        <v>0.9993</v>
      </c>
      <c r="J21" t="n">
        <v>0.9993</v>
      </c>
      <c r="K21" t="n">
        <v>0.9988</v>
      </c>
      <c r="L21" t="n">
        <v>0.9983</v>
      </c>
      <c r="M21" t="n">
        <v>0.9984</v>
      </c>
      <c r="N21" t="n">
        <v>0.998</v>
      </c>
      <c r="O21" t="n">
        <v>0.997</v>
      </c>
      <c r="P21" t="n">
        <v>0.9951</v>
      </c>
      <c r="Q21" t="n">
        <v>0.9925</v>
      </c>
      <c r="R21" t="n">
        <v>0.9881</v>
      </c>
      <c r="S21" t="n">
        <v>0.9812</v>
      </c>
      <c r="T21" t="n">
        <v>0.9724</v>
      </c>
      <c r="U21" t="n">
        <v>0.9609</v>
      </c>
      <c r="V21" t="n">
        <v>0.9407</v>
      </c>
      <c r="W21" t="n">
        <v>0.9071</v>
      </c>
      <c r="X21" t="n">
        <v>0.8609</v>
      </c>
      <c r="Y21" t="n">
        <v>0.7897999999999999</v>
      </c>
      <c r="Z21" t="n">
        <v>0.7243000000000001</v>
      </c>
      <c r="AA21" t="n">
        <v>0.6784</v>
      </c>
      <c r="AB21" t="n">
        <v>0.6652</v>
      </c>
    </row>
    <row r="22">
      <c r="A22" t="n">
        <v>1950</v>
      </c>
      <c r="C22" t="n">
        <v>0.9681999999999999</v>
      </c>
      <c r="D22" t="n">
        <v>0.9979</v>
      </c>
      <c r="E22" t="n">
        <v>0.9987</v>
      </c>
      <c r="F22" t="n">
        <v>0.9989</v>
      </c>
      <c r="G22" t="n">
        <v>0.9993</v>
      </c>
      <c r="I22" t="n">
        <v>0.9994</v>
      </c>
      <c r="J22" t="n">
        <v>0.9994</v>
      </c>
      <c r="K22" t="n">
        <v>0.9988</v>
      </c>
      <c r="L22" t="n">
        <v>0.9984</v>
      </c>
      <c r="M22" t="n">
        <v>0.9984</v>
      </c>
      <c r="N22" t="n">
        <v>0.9981</v>
      </c>
      <c r="O22" t="n">
        <v>0.9971</v>
      </c>
      <c r="P22" t="n">
        <v>0.9952</v>
      </c>
      <c r="Q22" t="n">
        <v>0.9927</v>
      </c>
      <c r="R22" t="n">
        <v>0.9883999999999999</v>
      </c>
      <c r="S22" t="n">
        <v>0.9817</v>
      </c>
      <c r="T22" t="n">
        <v>0.9731</v>
      </c>
      <c r="U22" t="n">
        <v>0.9606</v>
      </c>
      <c r="V22" t="n">
        <v>0.9403</v>
      </c>
      <c r="W22" t="n">
        <v>0.9078000000000001</v>
      </c>
      <c r="X22" t="n">
        <v>0.8549</v>
      </c>
      <c r="Y22" t="n">
        <v>0.7834</v>
      </c>
      <c r="Z22" t="n">
        <v>0.7045</v>
      </c>
      <c r="AA22" t="n">
        <v>0.6702</v>
      </c>
      <c r="AB22" t="n">
        <v>0.6272</v>
      </c>
    </row>
    <row r="23">
      <c r="A23" t="n">
        <v>1951</v>
      </c>
      <c r="C23" t="n">
        <v>0.9683</v>
      </c>
      <c r="D23" t="n">
        <v>0.998</v>
      </c>
      <c r="E23" t="n">
        <v>0.9987</v>
      </c>
      <c r="F23" t="n">
        <v>0.999</v>
      </c>
      <c r="G23" t="n">
        <v>0.9991</v>
      </c>
      <c r="I23" t="n">
        <v>0.9994</v>
      </c>
      <c r="J23" t="n">
        <v>0.9994</v>
      </c>
      <c r="K23" t="n">
        <v>0.9988</v>
      </c>
      <c r="L23" t="n">
        <v>0.9984</v>
      </c>
      <c r="M23" t="n">
        <v>0.9984</v>
      </c>
      <c r="N23" t="n">
        <v>0.998</v>
      </c>
      <c r="O23" t="n">
        <v>0.9972</v>
      </c>
      <c r="P23" t="n">
        <v>0.9952</v>
      </c>
      <c r="Q23" t="n">
        <v>0.9928</v>
      </c>
      <c r="R23" t="n">
        <v>0.9883999999999999</v>
      </c>
      <c r="S23" t="n">
        <v>0.9814000000000001</v>
      </c>
      <c r="T23" t="n">
        <v>0.9731</v>
      </c>
      <c r="U23" t="n">
        <v>0.9602000000000001</v>
      </c>
      <c r="V23" t="n">
        <v>0.9409</v>
      </c>
      <c r="W23" t="n">
        <v>0.9079</v>
      </c>
      <c r="X23" t="n">
        <v>0.8564000000000001</v>
      </c>
      <c r="Y23" t="n">
        <v>0.7867</v>
      </c>
      <c r="Z23" t="n">
        <v>0.6976</v>
      </c>
      <c r="AA23" t="n">
        <v>0.6474</v>
      </c>
      <c r="AB23" t="n">
        <v>0.6946</v>
      </c>
    </row>
    <row r="24">
      <c r="A24" t="n">
        <v>1952</v>
      </c>
      <c r="C24" t="n">
        <v>0.9687</v>
      </c>
      <c r="D24" t="n">
        <v>0.998</v>
      </c>
      <c r="E24" t="n">
        <v>0.9987</v>
      </c>
      <c r="F24" t="n">
        <v>0.999</v>
      </c>
      <c r="G24" t="n">
        <v>0.9992</v>
      </c>
      <c r="I24" t="n">
        <v>0.9993</v>
      </c>
      <c r="J24" t="n">
        <v>0.9994</v>
      </c>
      <c r="K24" t="n">
        <v>0.9987</v>
      </c>
      <c r="L24" t="n">
        <v>0.9984</v>
      </c>
      <c r="M24" t="n">
        <v>0.9983</v>
      </c>
      <c r="N24" t="n">
        <v>0.9981</v>
      </c>
      <c r="O24" t="n">
        <v>0.9973</v>
      </c>
      <c r="P24" t="n">
        <v>0.9953</v>
      </c>
      <c r="Q24" t="n">
        <v>0.9927</v>
      </c>
      <c r="R24" t="n">
        <v>0.9886</v>
      </c>
      <c r="S24" t="n">
        <v>0.9816</v>
      </c>
      <c r="T24" t="n">
        <v>0.9727</v>
      </c>
      <c r="U24" t="n">
        <v>0.9602000000000001</v>
      </c>
      <c r="V24" t="n">
        <v>0.9423</v>
      </c>
      <c r="W24" t="n">
        <v>0.9094</v>
      </c>
      <c r="X24" t="n">
        <v>0.8587</v>
      </c>
      <c r="Y24" t="n">
        <v>0.7951</v>
      </c>
      <c r="Z24" t="n">
        <v>0.7115</v>
      </c>
      <c r="AA24" t="n">
        <v>0.6357</v>
      </c>
      <c r="AB24" t="n">
        <v>0.7496</v>
      </c>
    </row>
    <row r="25">
      <c r="A25" t="n">
        <v>1953</v>
      </c>
      <c r="C25" t="n">
        <v>0.9693000000000001</v>
      </c>
      <c r="D25" t="n">
        <v>0.9981</v>
      </c>
      <c r="E25" t="n">
        <v>0.9988</v>
      </c>
      <c r="F25" t="n">
        <v>0.9991</v>
      </c>
      <c r="G25" t="n">
        <v>0.9992</v>
      </c>
      <c r="I25" t="n">
        <v>0.9994</v>
      </c>
      <c r="J25" t="n">
        <v>0.9994</v>
      </c>
      <c r="K25" t="n">
        <v>0.9988</v>
      </c>
      <c r="L25" t="n">
        <v>0.9984</v>
      </c>
      <c r="M25" t="n">
        <v>0.9984</v>
      </c>
      <c r="N25" t="n">
        <v>0.9981</v>
      </c>
      <c r="O25" t="n">
        <v>0.9974</v>
      </c>
      <c r="P25" t="n">
        <v>0.9954</v>
      </c>
      <c r="Q25" t="n">
        <v>0.9927</v>
      </c>
      <c r="R25" t="n">
        <v>0.9889</v>
      </c>
      <c r="S25" t="n">
        <v>0.9819</v>
      </c>
      <c r="T25" t="n">
        <v>0.9724</v>
      </c>
      <c r="U25" t="n">
        <v>0.9598</v>
      </c>
      <c r="V25" t="n">
        <v>0.9423</v>
      </c>
      <c r="W25" t="n">
        <v>0.9088000000000001</v>
      </c>
      <c r="X25" t="n">
        <v>0.8578</v>
      </c>
      <c r="Y25" t="n">
        <v>0.7886</v>
      </c>
      <c r="Z25" t="n">
        <v>0.7018</v>
      </c>
      <c r="AA25" t="n">
        <v>0.6525</v>
      </c>
      <c r="AB25" t="n">
        <v>0.7732</v>
      </c>
    </row>
    <row r="26">
      <c r="A26" t="n">
        <v>1954</v>
      </c>
      <c r="C26" t="n">
        <v>0.9707</v>
      </c>
      <c r="D26" t="n">
        <v>0.9982</v>
      </c>
      <c r="E26" t="n">
        <v>0.9989</v>
      </c>
      <c r="F26" t="n">
        <v>0.9992</v>
      </c>
      <c r="G26" t="n">
        <v>0.9993</v>
      </c>
      <c r="I26" t="n">
        <v>0.9994</v>
      </c>
      <c r="J26" t="n">
        <v>0.9995000000000001</v>
      </c>
      <c r="K26" t="n">
        <v>0.9989</v>
      </c>
      <c r="L26" t="n">
        <v>0.9985000000000001</v>
      </c>
      <c r="M26" t="n">
        <v>0.9985000000000001</v>
      </c>
      <c r="N26" t="n">
        <v>0.9982</v>
      </c>
      <c r="O26" t="n">
        <v>0.9975000000000001</v>
      </c>
      <c r="P26" t="n">
        <v>0.9958</v>
      </c>
      <c r="Q26" t="n">
        <v>0.993</v>
      </c>
      <c r="R26" t="n">
        <v>0.9893</v>
      </c>
      <c r="S26" t="n">
        <v>0.983</v>
      </c>
      <c r="T26" t="n">
        <v>0.9735</v>
      </c>
      <c r="U26" t="n">
        <v>0.9607</v>
      </c>
      <c r="V26" t="n">
        <v>0.9436</v>
      </c>
      <c r="W26" t="n">
        <v>0.9121</v>
      </c>
      <c r="X26" t="n">
        <v>0.8645</v>
      </c>
      <c r="Y26" t="n">
        <v>0.7984</v>
      </c>
      <c r="Z26" t="n">
        <v>0.7179</v>
      </c>
      <c r="AA26" t="n">
        <v>0.6553</v>
      </c>
      <c r="AB26" t="n">
        <v>0.8127</v>
      </c>
    </row>
    <row r="27">
      <c r="A27" t="n">
        <v>1955</v>
      </c>
      <c r="C27" t="n">
        <v>0.9715</v>
      </c>
      <c r="D27" t="n">
        <v>0.9983</v>
      </c>
      <c r="E27" t="n">
        <v>0.999</v>
      </c>
      <c r="F27" t="n">
        <v>0.9991</v>
      </c>
      <c r="G27" t="n">
        <v>0.9994</v>
      </c>
      <c r="I27" t="n">
        <v>0.9994</v>
      </c>
      <c r="J27" t="n">
        <v>0.9995000000000001</v>
      </c>
      <c r="K27" t="n">
        <v>0.9989</v>
      </c>
      <c r="L27" t="n">
        <v>0.9985000000000001</v>
      </c>
      <c r="M27" t="n">
        <v>0.9985000000000001</v>
      </c>
      <c r="N27" t="n">
        <v>0.9982</v>
      </c>
      <c r="O27" t="n">
        <v>0.9975000000000001</v>
      </c>
      <c r="P27" t="n">
        <v>0.9958</v>
      </c>
      <c r="Q27" t="n">
        <v>0.993</v>
      </c>
      <c r="R27" t="n">
        <v>0.9893</v>
      </c>
      <c r="S27" t="n">
        <v>0.983</v>
      </c>
      <c r="T27" t="n">
        <v>0.9734</v>
      </c>
      <c r="U27" t="n">
        <v>0.9603</v>
      </c>
      <c r="V27" t="n">
        <v>0.9424</v>
      </c>
      <c r="W27" t="n">
        <v>0.9093</v>
      </c>
      <c r="X27" t="n">
        <v>0.8601</v>
      </c>
      <c r="Y27" t="n">
        <v>0.7883</v>
      </c>
      <c r="Z27" t="n">
        <v>0.7101</v>
      </c>
      <c r="AA27" t="n">
        <v>0.6327</v>
      </c>
      <c r="AB27" t="n">
        <v>0.7963</v>
      </c>
    </row>
    <row r="28">
      <c r="A28" t="n">
        <v>1956</v>
      </c>
      <c r="C28" t="n">
        <v>0.9719</v>
      </c>
      <c r="D28" t="n">
        <v>0.9984</v>
      </c>
      <c r="E28" t="n">
        <v>0.999</v>
      </c>
      <c r="F28" t="n">
        <v>0.9992</v>
      </c>
      <c r="G28" t="n">
        <v>0.9993</v>
      </c>
      <c r="I28" t="n">
        <v>0.9994</v>
      </c>
      <c r="J28" t="n">
        <v>0.9995000000000001</v>
      </c>
      <c r="K28" t="n">
        <v>0.9989</v>
      </c>
      <c r="L28" t="n">
        <v>0.9984</v>
      </c>
      <c r="M28" t="n">
        <v>0.9985000000000001</v>
      </c>
      <c r="N28" t="n">
        <v>0.9982</v>
      </c>
      <c r="O28" t="n">
        <v>0.9976</v>
      </c>
      <c r="P28" t="n">
        <v>0.9959</v>
      </c>
      <c r="Q28" t="n">
        <v>0.993</v>
      </c>
      <c r="R28" t="n">
        <v>0.9893</v>
      </c>
      <c r="S28" t="n">
        <v>0.9829</v>
      </c>
      <c r="T28" t="n">
        <v>0.9724</v>
      </c>
      <c r="U28" t="n">
        <v>0.9598</v>
      </c>
      <c r="V28" t="n">
        <v>0.9422</v>
      </c>
      <c r="W28" t="n">
        <v>0.9096</v>
      </c>
      <c r="X28" t="n">
        <v>0.8588</v>
      </c>
      <c r="Y28" t="n">
        <v>0.7843</v>
      </c>
      <c r="Z28" t="n">
        <v>0.7028</v>
      </c>
      <c r="AA28" t="n">
        <v>0.6313</v>
      </c>
      <c r="AB28" t="n">
        <v>0.8037</v>
      </c>
    </row>
    <row r="29">
      <c r="A29" t="n">
        <v>1957</v>
      </c>
      <c r="C29" t="n">
        <v>0.9717</v>
      </c>
      <c r="D29" t="n">
        <v>0.9983</v>
      </c>
      <c r="E29" t="n">
        <v>0.999</v>
      </c>
      <c r="F29" t="n">
        <v>0.9992</v>
      </c>
      <c r="G29" t="n">
        <v>0.9994</v>
      </c>
      <c r="I29" t="n">
        <v>0.9994</v>
      </c>
      <c r="J29" t="n">
        <v>0.9995000000000001</v>
      </c>
      <c r="K29" t="n">
        <v>0.9988</v>
      </c>
      <c r="L29" t="n">
        <v>0.9984</v>
      </c>
      <c r="M29" t="n">
        <v>0.9985000000000001</v>
      </c>
      <c r="N29" t="n">
        <v>0.9982</v>
      </c>
      <c r="O29" t="n">
        <v>0.9975000000000001</v>
      </c>
      <c r="P29" t="n">
        <v>0.9958</v>
      </c>
      <c r="Q29" t="n">
        <v>0.993</v>
      </c>
      <c r="R29" t="n">
        <v>0.9888</v>
      </c>
      <c r="S29" t="n">
        <v>0.9828</v>
      </c>
      <c r="T29" t="n">
        <v>0.9724</v>
      </c>
      <c r="U29" t="n">
        <v>0.9582000000000001</v>
      </c>
      <c r="V29" t="n">
        <v>0.9405</v>
      </c>
      <c r="W29" t="n">
        <v>0.9099</v>
      </c>
      <c r="X29" t="n">
        <v>0.8582</v>
      </c>
      <c r="Y29" t="n">
        <v>0.7806</v>
      </c>
      <c r="Z29" t="n">
        <v>0.6907</v>
      </c>
      <c r="AA29" t="n">
        <v>0.6007</v>
      </c>
      <c r="AB29" t="n">
        <v>0.8011</v>
      </c>
    </row>
    <row r="30">
      <c r="A30" t="n">
        <v>1958</v>
      </c>
      <c r="C30" t="n">
        <v>0.9722</v>
      </c>
      <c r="D30" t="n">
        <v>0.9984</v>
      </c>
      <c r="E30" t="n">
        <v>0.9989</v>
      </c>
      <c r="F30" t="n">
        <v>0.9992</v>
      </c>
      <c r="G30" t="n">
        <v>0.9994</v>
      </c>
      <c r="I30" t="n">
        <v>0.9995000000000001</v>
      </c>
      <c r="J30" t="n">
        <v>0.9995000000000001</v>
      </c>
      <c r="K30" t="n">
        <v>0.9989</v>
      </c>
      <c r="L30" t="n">
        <v>0.9985000000000001</v>
      </c>
      <c r="M30" t="n">
        <v>0.9986</v>
      </c>
      <c r="N30" t="n">
        <v>0.9983</v>
      </c>
      <c r="O30" t="n">
        <v>0.9975000000000001</v>
      </c>
      <c r="P30" t="n">
        <v>0.9959</v>
      </c>
      <c r="Q30" t="n">
        <v>0.9931</v>
      </c>
      <c r="R30" t="n">
        <v>0.9887</v>
      </c>
      <c r="S30" t="n">
        <v>0.9831</v>
      </c>
      <c r="T30" t="n">
        <v>0.9731</v>
      </c>
      <c r="U30" t="n">
        <v>0.9589</v>
      </c>
      <c r="V30" t="n">
        <v>0.9409999999999999</v>
      </c>
      <c r="W30" t="n">
        <v>0.9101</v>
      </c>
      <c r="X30" t="n">
        <v>0.8586</v>
      </c>
      <c r="Y30" t="n">
        <v>0.7845</v>
      </c>
      <c r="Z30" t="n">
        <v>0.6866</v>
      </c>
      <c r="AA30" t="n">
        <v>0.6091</v>
      </c>
      <c r="AB30" t="n">
        <v>0.839</v>
      </c>
    </row>
    <row r="31">
      <c r="A31" t="n">
        <v>1959</v>
      </c>
      <c r="C31" t="n">
        <v>0.973</v>
      </c>
      <c r="D31" t="n">
        <v>0.9985000000000001</v>
      </c>
      <c r="E31" t="n">
        <v>0.999</v>
      </c>
      <c r="F31" t="n">
        <v>0.9992</v>
      </c>
      <c r="G31" t="n">
        <v>0.9993</v>
      </c>
      <c r="I31" t="n">
        <v>0.9995000000000001</v>
      </c>
      <c r="J31" t="n">
        <v>0.9995000000000001</v>
      </c>
      <c r="K31" t="n">
        <v>0.9988</v>
      </c>
      <c r="L31" t="n">
        <v>0.9984</v>
      </c>
      <c r="M31" t="n">
        <v>0.9986</v>
      </c>
      <c r="N31" t="n">
        <v>0.9983</v>
      </c>
      <c r="O31" t="n">
        <v>0.9976</v>
      </c>
      <c r="P31" t="n">
        <v>0.996</v>
      </c>
      <c r="Q31" t="n">
        <v>0.993</v>
      </c>
      <c r="R31" t="n">
        <v>0.9887</v>
      </c>
      <c r="S31" t="n">
        <v>0.983</v>
      </c>
      <c r="T31" t="n">
        <v>0.9737</v>
      </c>
      <c r="U31" t="n">
        <v>0.9594</v>
      </c>
      <c r="V31" t="n">
        <v>0.9411</v>
      </c>
      <c r="W31" t="n">
        <v>0.912</v>
      </c>
      <c r="X31" t="n">
        <v>0.8616</v>
      </c>
      <c r="Y31" t="n">
        <v>0.7883</v>
      </c>
      <c r="Z31" t="n">
        <v>0.6908</v>
      </c>
      <c r="AA31" t="n">
        <v>0.6168</v>
      </c>
      <c r="AB31" t="n">
        <v>0.8494</v>
      </c>
    </row>
    <row r="32">
      <c r="A32" t="n">
        <v>1960</v>
      </c>
      <c r="C32" t="n">
        <v>0.9736</v>
      </c>
      <c r="D32" t="n">
        <v>0.9984</v>
      </c>
      <c r="E32" t="n">
        <v>0.999</v>
      </c>
      <c r="F32" t="n">
        <v>0.9992</v>
      </c>
      <c r="G32" t="n">
        <v>0.9993</v>
      </c>
      <c r="I32" t="n">
        <v>0.9995000000000001</v>
      </c>
      <c r="J32" t="n">
        <v>0.9995000000000001</v>
      </c>
      <c r="K32" t="n">
        <v>0.9988</v>
      </c>
      <c r="L32" t="n">
        <v>0.9984</v>
      </c>
      <c r="M32" t="n">
        <v>0.9986</v>
      </c>
      <c r="N32" t="n">
        <v>0.9983</v>
      </c>
      <c r="O32" t="n">
        <v>0.9975000000000001</v>
      </c>
      <c r="P32" t="n">
        <v>0.996</v>
      </c>
      <c r="Q32" t="n">
        <v>0.9929</v>
      </c>
      <c r="R32" t="n">
        <v>0.9883999999999999</v>
      </c>
      <c r="S32" t="n">
        <v>0.9828</v>
      </c>
      <c r="T32" t="n">
        <v>0.9735</v>
      </c>
      <c r="U32" t="n">
        <v>0.9587</v>
      </c>
      <c r="V32" t="n">
        <v>0.9391</v>
      </c>
      <c r="W32" t="n">
        <v>0.9108000000000001</v>
      </c>
      <c r="X32" t="n">
        <v>0.8616</v>
      </c>
      <c r="Y32" t="n">
        <v>0.7985</v>
      </c>
      <c r="Z32" t="n">
        <v>0.7195</v>
      </c>
      <c r="AA32" t="n">
        <v>0.6017</v>
      </c>
      <c r="AB32" t="n">
        <v>0.5506</v>
      </c>
    </row>
    <row r="33">
      <c r="A33" t="n">
        <v>1961</v>
      </c>
      <c r="C33" t="n">
        <v>0.974</v>
      </c>
      <c r="D33" t="n">
        <v>0.9985000000000001</v>
      </c>
      <c r="E33" t="n">
        <v>0.999</v>
      </c>
      <c r="F33" t="n">
        <v>0.9992</v>
      </c>
      <c r="G33" t="n">
        <v>0.9993</v>
      </c>
      <c r="I33" t="n">
        <v>0.9995000000000001</v>
      </c>
      <c r="J33" t="n">
        <v>0.9995000000000001</v>
      </c>
      <c r="K33" t="n">
        <v>0.9989</v>
      </c>
      <c r="L33" t="n">
        <v>0.9984</v>
      </c>
      <c r="M33" t="n">
        <v>0.9986</v>
      </c>
      <c r="N33" t="n">
        <v>0.9984</v>
      </c>
      <c r="O33" t="n">
        <v>0.9976</v>
      </c>
      <c r="P33" t="n">
        <v>0.996</v>
      </c>
      <c r="Q33" t="n">
        <v>0.9932</v>
      </c>
      <c r="R33" t="n">
        <v>0.9887</v>
      </c>
      <c r="S33" t="n">
        <v>0.9832</v>
      </c>
      <c r="T33" t="n">
        <v>0.9741</v>
      </c>
      <c r="U33" t="n">
        <v>0.9597</v>
      </c>
      <c r="V33" t="n">
        <v>0.9411</v>
      </c>
      <c r="W33" t="n">
        <v>0.913</v>
      </c>
      <c r="X33" t="n">
        <v>0.8639</v>
      </c>
      <c r="Y33" t="n">
        <v>0.8008999999999999</v>
      </c>
      <c r="Z33" t="n">
        <v>0.7222</v>
      </c>
      <c r="AA33" t="n">
        <v>0.6089</v>
      </c>
      <c r="AB33" t="n">
        <v>0.5894</v>
      </c>
    </row>
    <row r="34">
      <c r="A34" t="n">
        <v>1962</v>
      </c>
      <c r="C34" t="n">
        <v>0.975</v>
      </c>
      <c r="D34" t="n">
        <v>0.9986</v>
      </c>
      <c r="E34" t="n">
        <v>0.9991</v>
      </c>
      <c r="F34" t="n">
        <v>0.9993</v>
      </c>
      <c r="G34" t="n">
        <v>0.9994</v>
      </c>
      <c r="I34" t="n">
        <v>0.9995000000000001</v>
      </c>
      <c r="J34" t="n">
        <v>0.9995000000000001</v>
      </c>
      <c r="K34" t="n">
        <v>0.9989</v>
      </c>
      <c r="L34" t="n">
        <v>0.9984</v>
      </c>
      <c r="M34" t="n">
        <v>0.9986</v>
      </c>
      <c r="N34" t="n">
        <v>0.9983</v>
      </c>
      <c r="O34" t="n">
        <v>0.9975000000000001</v>
      </c>
      <c r="P34" t="n">
        <v>0.9961</v>
      </c>
      <c r="Q34" t="n">
        <v>0.9932</v>
      </c>
      <c r="R34" t="n">
        <v>0.9886</v>
      </c>
      <c r="S34" t="n">
        <v>0.9827</v>
      </c>
      <c r="T34" t="n">
        <v>0.9739</v>
      </c>
      <c r="U34" t="n">
        <v>0.9592000000000001</v>
      </c>
      <c r="V34" t="n">
        <v>0.9403</v>
      </c>
      <c r="W34" t="n">
        <v>0.9114</v>
      </c>
      <c r="X34" t="n">
        <v>0.8642</v>
      </c>
      <c r="Y34" t="n">
        <v>0.802</v>
      </c>
      <c r="Z34" t="n">
        <v>0.7185</v>
      </c>
      <c r="AA34" t="n">
        <v>0.6082</v>
      </c>
      <c r="AB34" t="n">
        <v>0.5590000000000001</v>
      </c>
    </row>
    <row r="35">
      <c r="A35" t="n">
        <v>1963</v>
      </c>
      <c r="C35" t="n">
        <v>0.9752999999999999</v>
      </c>
      <c r="D35" t="n">
        <v>0.9986</v>
      </c>
      <c r="E35" t="n">
        <v>0.9991</v>
      </c>
      <c r="F35" t="n">
        <v>0.9993</v>
      </c>
      <c r="G35" t="n">
        <v>0.9994</v>
      </c>
      <c r="I35" t="n">
        <v>0.9995000000000001</v>
      </c>
      <c r="J35" t="n">
        <v>0.9995000000000001</v>
      </c>
      <c r="K35" t="n">
        <v>0.9988</v>
      </c>
      <c r="L35" t="n">
        <v>0.9984</v>
      </c>
      <c r="M35" t="n">
        <v>0.9985000000000001</v>
      </c>
      <c r="N35" t="n">
        <v>0.9983</v>
      </c>
      <c r="O35" t="n">
        <v>0.9975000000000001</v>
      </c>
      <c r="P35" t="n">
        <v>0.996</v>
      </c>
      <c r="Q35" t="n">
        <v>0.9931</v>
      </c>
      <c r="R35" t="n">
        <v>0.9885</v>
      </c>
      <c r="S35" t="n">
        <v>0.9822</v>
      </c>
      <c r="T35" t="n">
        <v>0.9735</v>
      </c>
      <c r="U35" t="n">
        <v>0.9588</v>
      </c>
      <c r="V35" t="n">
        <v>0.9387</v>
      </c>
      <c r="W35" t="n">
        <v>0.9099</v>
      </c>
      <c r="X35" t="n">
        <v>0.863</v>
      </c>
      <c r="Y35" t="n">
        <v>0.7981</v>
      </c>
      <c r="Z35" t="n">
        <v>0.7158</v>
      </c>
      <c r="AA35" t="n">
        <v>0.6057</v>
      </c>
      <c r="AB35" t="n">
        <v>0.5368000000000001</v>
      </c>
    </row>
    <row r="36">
      <c r="A36" t="n">
        <v>1964</v>
      </c>
      <c r="C36" t="n">
        <v>0.9752999999999999</v>
      </c>
      <c r="D36" t="n">
        <v>0.9987</v>
      </c>
      <c r="E36" t="n">
        <v>0.999</v>
      </c>
      <c r="F36" t="n">
        <v>0.9993</v>
      </c>
      <c r="G36" t="n">
        <v>0.9993</v>
      </c>
      <c r="I36" t="n">
        <v>0.9995000000000001</v>
      </c>
      <c r="J36" t="n">
        <v>0.9995000000000001</v>
      </c>
      <c r="K36" t="n">
        <v>0.9987</v>
      </c>
      <c r="L36" t="n">
        <v>0.9984</v>
      </c>
      <c r="M36" t="n">
        <v>0.9985000000000001</v>
      </c>
      <c r="N36" t="n">
        <v>0.9983</v>
      </c>
      <c r="O36" t="n">
        <v>0.9975000000000001</v>
      </c>
      <c r="P36" t="n">
        <v>0.996</v>
      </c>
      <c r="Q36" t="n">
        <v>0.9933</v>
      </c>
      <c r="R36" t="n">
        <v>0.9888</v>
      </c>
      <c r="S36" t="n">
        <v>0.9824000000000001</v>
      </c>
      <c r="T36" t="n">
        <v>0.9736</v>
      </c>
      <c r="U36" t="n">
        <v>0.9601</v>
      </c>
      <c r="V36" t="n">
        <v>0.9402</v>
      </c>
      <c r="W36" t="n">
        <v>0.9129</v>
      </c>
      <c r="X36" t="n">
        <v>0.8694</v>
      </c>
      <c r="Y36" t="n">
        <v>0.8007</v>
      </c>
      <c r="Z36" t="n">
        <v>0.7207</v>
      </c>
      <c r="AA36" t="n">
        <v>0.6073</v>
      </c>
      <c r="AB36" t="n">
        <v>0.5443</v>
      </c>
    </row>
    <row r="37">
      <c r="A37" t="n">
        <v>1965</v>
      </c>
      <c r="C37" t="n">
        <v>0.9759</v>
      </c>
      <c r="D37" t="n">
        <v>0.9987</v>
      </c>
      <c r="E37" t="n">
        <v>0.9991</v>
      </c>
      <c r="F37" t="n">
        <v>0.9993</v>
      </c>
      <c r="G37" t="n">
        <v>0.9993</v>
      </c>
      <c r="I37" t="n">
        <v>0.9995000000000001</v>
      </c>
      <c r="J37" t="n">
        <v>0.9995000000000001</v>
      </c>
      <c r="K37" t="n">
        <v>0.9987</v>
      </c>
      <c r="L37" t="n">
        <v>0.9984</v>
      </c>
      <c r="M37" t="n">
        <v>0.9985000000000001</v>
      </c>
      <c r="N37" t="n">
        <v>0.9983</v>
      </c>
      <c r="O37" t="n">
        <v>0.9975000000000001</v>
      </c>
      <c r="P37" t="n">
        <v>0.996</v>
      </c>
      <c r="Q37" t="n">
        <v>0.9933</v>
      </c>
      <c r="R37" t="n">
        <v>0.9886</v>
      </c>
      <c r="S37" t="n">
        <v>0.9824000000000001</v>
      </c>
      <c r="T37" t="n">
        <v>0.9732</v>
      </c>
      <c r="U37" t="n">
        <v>0.96</v>
      </c>
      <c r="V37" t="n">
        <v>0.9404</v>
      </c>
      <c r="W37" t="n">
        <v>0.9124</v>
      </c>
      <c r="X37" t="n">
        <v>0.869</v>
      </c>
      <c r="Y37" t="n">
        <v>0.7985</v>
      </c>
      <c r="Z37" t="n">
        <v>0.7141999999999999</v>
      </c>
      <c r="AA37" t="n">
        <v>0.6119</v>
      </c>
      <c r="AB37" t="n">
        <v>0.5357</v>
      </c>
    </row>
    <row r="38">
      <c r="A38" t="n">
        <v>1966</v>
      </c>
      <c r="C38" t="n">
        <v>0.9764</v>
      </c>
      <c r="D38" t="n">
        <v>0.9987</v>
      </c>
      <c r="E38" t="n">
        <v>0.9991</v>
      </c>
      <c r="F38" t="n">
        <v>0.9993</v>
      </c>
      <c r="G38" t="n">
        <v>0.9993</v>
      </c>
      <c r="I38" t="n">
        <v>0.9995000000000001</v>
      </c>
      <c r="J38" t="n">
        <v>0.9995000000000001</v>
      </c>
      <c r="K38" t="n">
        <v>0.9986</v>
      </c>
      <c r="L38" t="n">
        <v>0.9983</v>
      </c>
      <c r="M38" t="n">
        <v>0.9985000000000001</v>
      </c>
      <c r="N38" t="n">
        <v>0.9983</v>
      </c>
      <c r="O38" t="n">
        <v>0.9975000000000001</v>
      </c>
      <c r="P38" t="n">
        <v>0.9959</v>
      </c>
      <c r="Q38" t="n">
        <v>0.9933</v>
      </c>
      <c r="R38" t="n">
        <v>0.9886</v>
      </c>
      <c r="S38" t="n">
        <v>0.9821</v>
      </c>
      <c r="T38" t="n">
        <v>0.9729</v>
      </c>
      <c r="U38" t="n">
        <v>0.9598</v>
      </c>
      <c r="V38" t="n">
        <v>0.9404</v>
      </c>
      <c r="W38" t="n">
        <v>0.9119</v>
      </c>
      <c r="X38" t="n">
        <v>0.8699</v>
      </c>
      <c r="Y38" t="n">
        <v>0.8017</v>
      </c>
      <c r="Z38" t="n">
        <v>0.7171</v>
      </c>
      <c r="AA38" t="n">
        <v>0.6133</v>
      </c>
      <c r="AB38" t="n">
        <v>0.5304</v>
      </c>
    </row>
    <row r="39">
      <c r="A39" t="n">
        <v>1967</v>
      </c>
      <c r="C39" t="n">
        <v>0.9774</v>
      </c>
      <c r="D39" t="n">
        <v>0.9988</v>
      </c>
      <c r="E39" t="n">
        <v>0.9991</v>
      </c>
      <c r="F39" t="n">
        <v>0.9993</v>
      </c>
      <c r="G39" t="n">
        <v>0.9994</v>
      </c>
      <c r="I39" t="n">
        <v>0.9995000000000001</v>
      </c>
      <c r="J39" t="n">
        <v>0.9995000000000001</v>
      </c>
      <c r="K39" t="n">
        <v>0.9986</v>
      </c>
      <c r="L39" t="n">
        <v>0.9983</v>
      </c>
      <c r="M39" t="n">
        <v>0.9985000000000001</v>
      </c>
      <c r="N39" t="n">
        <v>0.9983</v>
      </c>
      <c r="O39" t="n">
        <v>0.9975000000000001</v>
      </c>
      <c r="P39" t="n">
        <v>0.996</v>
      </c>
      <c r="Q39" t="n">
        <v>0.9933999999999999</v>
      </c>
      <c r="R39" t="n">
        <v>0.9889</v>
      </c>
      <c r="S39" t="n">
        <v>0.9825</v>
      </c>
      <c r="T39" t="n">
        <v>0.9732</v>
      </c>
      <c r="U39" t="n">
        <v>0.9605</v>
      </c>
      <c r="V39" t="n">
        <v>0.9411</v>
      </c>
      <c r="W39" t="n">
        <v>0.9139</v>
      </c>
      <c r="X39" t="n">
        <v>0.8729</v>
      </c>
      <c r="Y39" t="n">
        <v>0.8075</v>
      </c>
      <c r="Z39" t="n">
        <v>0.7198</v>
      </c>
      <c r="AA39" t="n">
        <v>0.6222</v>
      </c>
      <c r="AB39" t="n">
        <v>0.5288</v>
      </c>
    </row>
    <row r="40">
      <c r="A40" t="n">
        <v>1968</v>
      </c>
      <c r="C40" t="n">
        <v>0.9775</v>
      </c>
      <c r="D40" t="n">
        <v>0.9988</v>
      </c>
      <c r="E40" t="n">
        <v>0.9992</v>
      </c>
      <c r="F40" t="n">
        <v>0.9993</v>
      </c>
      <c r="G40" t="n">
        <v>0.9993</v>
      </c>
      <c r="I40" t="n">
        <v>0.9995000000000001</v>
      </c>
      <c r="J40" t="n">
        <v>0.9995000000000001</v>
      </c>
      <c r="K40" t="n">
        <v>0.9985000000000001</v>
      </c>
      <c r="L40" t="n">
        <v>0.9982</v>
      </c>
      <c r="M40" t="n">
        <v>0.9984</v>
      </c>
      <c r="N40" t="n">
        <v>0.9982</v>
      </c>
      <c r="O40" t="n">
        <v>0.9975000000000001</v>
      </c>
      <c r="P40" t="n">
        <v>0.9959</v>
      </c>
      <c r="Q40" t="n">
        <v>0.9933</v>
      </c>
      <c r="R40" t="n">
        <v>0.9888</v>
      </c>
      <c r="S40" t="n">
        <v>0.9822</v>
      </c>
      <c r="T40" t="n">
        <v>0.9725</v>
      </c>
      <c r="U40" t="n">
        <v>0.9593</v>
      </c>
      <c r="V40" t="n">
        <v>0.9392</v>
      </c>
      <c r="W40" t="n">
        <v>0.9124</v>
      </c>
      <c r="X40" t="n">
        <v>0.8708</v>
      </c>
      <c r="Y40" t="n">
        <v>0.8061</v>
      </c>
      <c r="Z40" t="n">
        <v>0.7151999999999999</v>
      </c>
      <c r="AA40" t="n">
        <v>0.6185</v>
      </c>
      <c r="AB40" t="n">
        <v>0.5234</v>
      </c>
    </row>
    <row r="41">
      <c r="A41" t="n">
        <v>1969</v>
      </c>
      <c r="C41" t="n">
        <v>0.9782999999999999</v>
      </c>
      <c r="D41" t="n">
        <v>0.9989</v>
      </c>
      <c r="E41" t="n">
        <v>0.9992</v>
      </c>
      <c r="F41" t="n">
        <v>0.9993</v>
      </c>
      <c r="G41" t="n">
        <v>0.9994</v>
      </c>
      <c r="I41" t="n">
        <v>0.9995000000000001</v>
      </c>
      <c r="J41" t="n">
        <v>0.9995000000000001</v>
      </c>
      <c r="K41" t="n">
        <v>0.9985000000000001</v>
      </c>
      <c r="L41" t="n">
        <v>0.9981</v>
      </c>
      <c r="M41" t="n">
        <v>0.9984</v>
      </c>
      <c r="N41" t="n">
        <v>0.9982</v>
      </c>
      <c r="O41" t="n">
        <v>0.9975000000000001</v>
      </c>
      <c r="P41" t="n">
        <v>0.9959</v>
      </c>
      <c r="Q41" t="n">
        <v>0.9933</v>
      </c>
      <c r="R41" t="n">
        <v>0.9891</v>
      </c>
      <c r="S41" t="n">
        <v>0.9826</v>
      </c>
      <c r="T41" t="n">
        <v>0.9732</v>
      </c>
      <c r="U41" t="n">
        <v>0.9598</v>
      </c>
      <c r="V41" t="n">
        <v>0.9408</v>
      </c>
      <c r="W41" t="n">
        <v>0.9149</v>
      </c>
      <c r="X41" t="n">
        <v>0.8739</v>
      </c>
      <c r="Y41" t="n">
        <v>0.8131</v>
      </c>
      <c r="Z41" t="n">
        <v>0.7222</v>
      </c>
      <c r="AA41" t="n">
        <v>0.6207</v>
      </c>
      <c r="AB41" t="n">
        <v>0.5344</v>
      </c>
    </row>
    <row r="42">
      <c r="A42" t="n">
        <v>1970</v>
      </c>
      <c r="C42" t="n">
        <v>0.9796</v>
      </c>
      <c r="D42" t="n">
        <v>0.9989</v>
      </c>
      <c r="E42" t="n">
        <v>0.9992</v>
      </c>
      <c r="F42" t="n">
        <v>0.9993</v>
      </c>
      <c r="G42" t="n">
        <v>0.9994</v>
      </c>
      <c r="I42" t="n">
        <v>0.9995000000000001</v>
      </c>
      <c r="J42" t="n">
        <v>0.9995000000000001</v>
      </c>
      <c r="K42" t="n">
        <v>0.9986</v>
      </c>
      <c r="L42" t="n">
        <v>0.9981</v>
      </c>
      <c r="M42" t="n">
        <v>0.9984</v>
      </c>
      <c r="N42" t="n">
        <v>0.9982</v>
      </c>
      <c r="O42" t="n">
        <v>0.9975000000000001</v>
      </c>
      <c r="P42" t="n">
        <v>0.9959</v>
      </c>
      <c r="Q42" t="n">
        <v>0.9933999999999999</v>
      </c>
      <c r="R42" t="n">
        <v>0.9893</v>
      </c>
      <c r="S42" t="n">
        <v>0.9827</v>
      </c>
      <c r="T42" t="n">
        <v>0.9737</v>
      </c>
      <c r="U42" t="n">
        <v>0.9597</v>
      </c>
      <c r="V42" t="n">
        <v>0.9418</v>
      </c>
      <c r="W42" t="n">
        <v>0.9167</v>
      </c>
      <c r="X42" t="n">
        <v>0.8792</v>
      </c>
      <c r="Y42" t="n">
        <v>0.8181</v>
      </c>
      <c r="Z42" t="n">
        <v>0.7355</v>
      </c>
      <c r="AA42" t="n">
        <v>0.6343</v>
      </c>
      <c r="AB42" t="n">
        <v>0.5434</v>
      </c>
    </row>
    <row r="43">
      <c r="A43" t="n">
        <v>1971</v>
      </c>
      <c r="C43" t="n">
        <v>0.9814000000000001</v>
      </c>
      <c r="D43" t="n">
        <v>0.9988</v>
      </c>
      <c r="E43" t="n">
        <v>0.9992</v>
      </c>
      <c r="F43" t="n">
        <v>0.9993</v>
      </c>
      <c r="G43" t="n">
        <v>0.9994</v>
      </c>
      <c r="I43" t="n">
        <v>0.9996</v>
      </c>
      <c r="J43" t="n">
        <v>0.9995000000000001</v>
      </c>
      <c r="K43" t="n">
        <v>0.9985000000000001</v>
      </c>
      <c r="L43" t="n">
        <v>0.9981</v>
      </c>
      <c r="M43" t="n">
        <v>0.9984</v>
      </c>
      <c r="N43" t="n">
        <v>0.9983</v>
      </c>
      <c r="O43" t="n">
        <v>0.9975000000000001</v>
      </c>
      <c r="P43" t="n">
        <v>0.9961</v>
      </c>
      <c r="Q43" t="n">
        <v>0.9935</v>
      </c>
      <c r="R43" t="n">
        <v>0.9896</v>
      </c>
      <c r="S43" t="n">
        <v>0.9831</v>
      </c>
      <c r="T43" t="n">
        <v>0.9742</v>
      </c>
      <c r="U43" t="n">
        <v>0.9608</v>
      </c>
      <c r="V43" t="n">
        <v>0.9428</v>
      </c>
      <c r="W43" t="n">
        <v>0.9165</v>
      </c>
      <c r="X43" t="n">
        <v>0.8788</v>
      </c>
      <c r="Y43" t="n">
        <v>0.8158</v>
      </c>
      <c r="Z43" t="n">
        <v>0.7319</v>
      </c>
      <c r="AA43" t="n">
        <v>0.619</v>
      </c>
      <c r="AB43" t="n">
        <v>0.555</v>
      </c>
    </row>
    <row r="44">
      <c r="A44" t="n">
        <v>1972</v>
      </c>
      <c r="C44" t="n">
        <v>0.982</v>
      </c>
      <c r="D44" t="n">
        <v>0.9988</v>
      </c>
      <c r="E44" t="n">
        <v>0.9992</v>
      </c>
      <c r="F44" t="n">
        <v>0.9993</v>
      </c>
      <c r="G44" t="n">
        <v>0.9994</v>
      </c>
      <c r="I44" t="n">
        <v>0.9996</v>
      </c>
      <c r="J44" t="n">
        <v>0.9995000000000001</v>
      </c>
      <c r="K44" t="n">
        <v>0.9985000000000001</v>
      </c>
      <c r="L44" t="n">
        <v>0.9981</v>
      </c>
      <c r="M44" t="n">
        <v>0.9984</v>
      </c>
      <c r="N44" t="n">
        <v>0.9983</v>
      </c>
      <c r="O44" t="n">
        <v>0.9976</v>
      </c>
      <c r="P44" t="n">
        <v>0.9961</v>
      </c>
      <c r="Q44" t="n">
        <v>0.9935</v>
      </c>
      <c r="R44" t="n">
        <v>0.9896</v>
      </c>
      <c r="S44" t="n">
        <v>0.9832</v>
      </c>
      <c r="T44" t="n">
        <v>0.9738</v>
      </c>
      <c r="U44" t="n">
        <v>0.9608</v>
      </c>
      <c r="V44" t="n">
        <v>0.9416</v>
      </c>
      <c r="W44" t="n">
        <v>0.9147</v>
      </c>
      <c r="X44" t="n">
        <v>0.8769</v>
      </c>
      <c r="Y44" t="n">
        <v>0.8179</v>
      </c>
      <c r="Z44" t="n">
        <v>0.7325</v>
      </c>
      <c r="AA44" t="n">
        <v>0.6215000000000001</v>
      </c>
      <c r="AB44" t="n">
        <v>0.5218</v>
      </c>
    </row>
    <row r="45">
      <c r="A45" t="n">
        <v>1973</v>
      </c>
      <c r="C45" t="n">
        <v>0.9824000000000001</v>
      </c>
      <c r="D45" t="n">
        <v>0.999</v>
      </c>
      <c r="E45" t="n">
        <v>0.9992</v>
      </c>
      <c r="F45" t="n">
        <v>0.9993</v>
      </c>
      <c r="G45" t="n">
        <v>0.9994</v>
      </c>
      <c r="I45" t="n">
        <v>0.9996</v>
      </c>
      <c r="J45" t="n">
        <v>0.9995000000000001</v>
      </c>
      <c r="K45" t="n">
        <v>0.9985000000000001</v>
      </c>
      <c r="L45" t="n">
        <v>0.9981</v>
      </c>
      <c r="M45" t="n">
        <v>0.9983</v>
      </c>
      <c r="N45" t="n">
        <v>0.9982</v>
      </c>
      <c r="O45" t="n">
        <v>0.9976</v>
      </c>
      <c r="P45" t="n">
        <v>0.9962</v>
      </c>
      <c r="Q45" t="n">
        <v>0.9936</v>
      </c>
      <c r="R45" t="n">
        <v>0.99</v>
      </c>
      <c r="S45" t="n">
        <v>0.9836</v>
      </c>
      <c r="T45" t="n">
        <v>0.9745</v>
      </c>
      <c r="U45" t="n">
        <v>0.9613</v>
      </c>
      <c r="V45" t="n">
        <v>0.9429999999999999</v>
      </c>
      <c r="W45" t="n">
        <v>0.9155</v>
      </c>
      <c r="X45" t="n">
        <v>0.8774</v>
      </c>
      <c r="Y45" t="n">
        <v>0.8158</v>
      </c>
      <c r="Z45" t="n">
        <v>0.7298</v>
      </c>
      <c r="AA45" t="n">
        <v>0.6183</v>
      </c>
      <c r="AB45" t="n">
        <v>0.5375</v>
      </c>
    </row>
    <row r="46">
      <c r="A46" t="n">
        <v>1974</v>
      </c>
      <c r="C46" t="n">
        <v>0.983</v>
      </c>
      <c r="D46" t="n">
        <v>0.999</v>
      </c>
      <c r="E46" t="n">
        <v>0.9993</v>
      </c>
      <c r="F46" t="n">
        <v>0.9993</v>
      </c>
      <c r="G46" t="n">
        <v>0.9995000000000001</v>
      </c>
      <c r="I46" t="n">
        <v>0.9996</v>
      </c>
      <c r="J46" t="n">
        <v>0.9995000000000001</v>
      </c>
      <c r="K46" t="n">
        <v>0.9985000000000001</v>
      </c>
      <c r="L46" t="n">
        <v>0.9982</v>
      </c>
      <c r="M46" t="n">
        <v>0.9984</v>
      </c>
      <c r="N46" t="n">
        <v>0.9983</v>
      </c>
      <c r="O46" t="n">
        <v>0.9977</v>
      </c>
      <c r="P46" t="n">
        <v>0.9964</v>
      </c>
      <c r="Q46" t="n">
        <v>0.9938</v>
      </c>
      <c r="R46" t="n">
        <v>0.9902</v>
      </c>
      <c r="S46" t="n">
        <v>0.9844000000000001</v>
      </c>
      <c r="T46" t="n">
        <v>0.9755</v>
      </c>
      <c r="U46" t="n">
        <v>0.9626</v>
      </c>
      <c r="V46" t="n">
        <v>0.9445</v>
      </c>
      <c r="W46" t="n">
        <v>0.9189000000000001</v>
      </c>
      <c r="X46" t="n">
        <v>0.8815</v>
      </c>
      <c r="Y46" t="n">
        <v>0.8214</v>
      </c>
      <c r="Z46" t="n">
        <v>0.7375</v>
      </c>
      <c r="AA46" t="n">
        <v>0.6315</v>
      </c>
      <c r="AB46" t="n">
        <v>0.5319</v>
      </c>
    </row>
    <row r="47">
      <c r="A47" t="n">
        <v>1975</v>
      </c>
      <c r="C47" t="n">
        <v>0.9845</v>
      </c>
      <c r="D47" t="n">
        <v>0.999</v>
      </c>
      <c r="E47" t="n">
        <v>0.9993</v>
      </c>
      <c r="F47" t="n">
        <v>0.9994</v>
      </c>
      <c r="G47" t="n">
        <v>0.9995000000000001</v>
      </c>
      <c r="I47" t="n">
        <v>0.9996</v>
      </c>
      <c r="J47" t="n">
        <v>0.9996</v>
      </c>
      <c r="K47" t="n">
        <v>0.9986</v>
      </c>
      <c r="L47" t="n">
        <v>0.9982</v>
      </c>
      <c r="M47" t="n">
        <v>0.9983</v>
      </c>
      <c r="N47" t="n">
        <v>0.9984</v>
      </c>
      <c r="O47" t="n">
        <v>0.9978</v>
      </c>
      <c r="P47" t="n">
        <v>0.9965000000000001</v>
      </c>
      <c r="Q47" t="n">
        <v>0.9941</v>
      </c>
      <c r="R47" t="n">
        <v>0.9905</v>
      </c>
      <c r="S47" t="n">
        <v>0.9851</v>
      </c>
      <c r="T47" t="n">
        <v>0.9762999999999999</v>
      </c>
      <c r="U47" t="n">
        <v>0.9639</v>
      </c>
      <c r="V47" t="n">
        <v>0.9462</v>
      </c>
      <c r="W47" t="n">
        <v>0.9213</v>
      </c>
      <c r="X47" t="n">
        <v>0.886</v>
      </c>
      <c r="Y47" t="n">
        <v>0.8312</v>
      </c>
      <c r="Z47" t="n">
        <v>0.7508</v>
      </c>
      <c r="AA47" t="n">
        <v>0.6441</v>
      </c>
      <c r="AB47" t="n">
        <v>0.5635</v>
      </c>
    </row>
    <row r="48">
      <c r="A48" t="n">
        <v>1976</v>
      </c>
      <c r="C48" t="n">
        <v>0.9853</v>
      </c>
      <c r="D48" t="n">
        <v>0.999</v>
      </c>
      <c r="E48" t="n">
        <v>0.9993</v>
      </c>
      <c r="F48" t="n">
        <v>0.9994</v>
      </c>
      <c r="G48" t="n">
        <v>0.9995000000000001</v>
      </c>
      <c r="I48" t="n">
        <v>0.9996</v>
      </c>
      <c r="J48" t="n">
        <v>0.9996</v>
      </c>
      <c r="K48" t="n">
        <v>0.9987</v>
      </c>
      <c r="L48" t="n">
        <v>0.9983</v>
      </c>
      <c r="M48" t="n">
        <v>0.9985000000000001</v>
      </c>
      <c r="N48" t="n">
        <v>0.9984</v>
      </c>
      <c r="O48" t="n">
        <v>0.9979</v>
      </c>
      <c r="P48" t="n">
        <v>0.9966</v>
      </c>
      <c r="Q48" t="n">
        <v>0.9943</v>
      </c>
      <c r="R48" t="n">
        <v>0.9908</v>
      </c>
      <c r="S48" t="n">
        <v>0.9855</v>
      </c>
      <c r="T48" t="n">
        <v>0.9766</v>
      </c>
      <c r="U48" t="n">
        <v>0.9644</v>
      </c>
      <c r="V48" t="n">
        <v>0.9475</v>
      </c>
      <c r="W48" t="n">
        <v>0.9221</v>
      </c>
      <c r="X48" t="n">
        <v>0.8855</v>
      </c>
      <c r="Y48" t="n">
        <v>0.8286</v>
      </c>
      <c r="Z48" t="n">
        <v>0.7443</v>
      </c>
      <c r="AA48" t="n">
        <v>0.6424</v>
      </c>
      <c r="AB48" t="n">
        <v>0.5486</v>
      </c>
    </row>
    <row r="49">
      <c r="A49" t="n">
        <v>1977</v>
      </c>
      <c r="C49" t="n">
        <v>0.9862</v>
      </c>
      <c r="D49" t="n">
        <v>0.999</v>
      </c>
      <c r="E49" t="n">
        <v>0.9993</v>
      </c>
      <c r="F49" t="n">
        <v>0.9994</v>
      </c>
      <c r="G49" t="n">
        <v>0.9996</v>
      </c>
      <c r="I49" t="n">
        <v>0.9996</v>
      </c>
      <c r="J49" t="n">
        <v>0.9996</v>
      </c>
      <c r="K49" t="n">
        <v>0.9986</v>
      </c>
      <c r="L49" t="n">
        <v>0.9982</v>
      </c>
      <c r="M49" t="n">
        <v>0.9984</v>
      </c>
      <c r="N49" t="n">
        <v>0.9984</v>
      </c>
      <c r="O49" t="n">
        <v>0.9979</v>
      </c>
      <c r="P49" t="n">
        <v>0.9967</v>
      </c>
      <c r="Q49" t="n">
        <v>0.9946</v>
      </c>
      <c r="R49" t="n">
        <v>0.9909</v>
      </c>
      <c r="S49" t="n">
        <v>0.986</v>
      </c>
      <c r="T49" t="n">
        <v>0.9774</v>
      </c>
      <c r="U49" t="n">
        <v>0.9655</v>
      </c>
      <c r="V49" t="n">
        <v>0.9483</v>
      </c>
      <c r="W49" t="n">
        <v>0.9244</v>
      </c>
      <c r="X49" t="n">
        <v>0.8874</v>
      </c>
      <c r="Y49" t="n">
        <v>0.8345</v>
      </c>
      <c r="Z49" t="n">
        <v>0.7541</v>
      </c>
      <c r="AA49" t="n">
        <v>0.6549</v>
      </c>
      <c r="AB49" t="n">
        <v>0.5760999999999999</v>
      </c>
    </row>
    <row r="50">
      <c r="A50" t="n">
        <v>1978</v>
      </c>
      <c r="C50" t="n">
        <v>0.987</v>
      </c>
      <c r="D50" t="n">
        <v>0.999</v>
      </c>
      <c r="E50" t="n">
        <v>0.9993</v>
      </c>
      <c r="F50" t="n">
        <v>0.9994</v>
      </c>
      <c r="G50" t="n">
        <v>0.9996</v>
      </c>
      <c r="I50" t="n">
        <v>0.9997</v>
      </c>
      <c r="J50" t="n">
        <v>0.9996</v>
      </c>
      <c r="K50" t="n">
        <v>0.9986</v>
      </c>
      <c r="L50" t="n">
        <v>0.9982</v>
      </c>
      <c r="M50" t="n">
        <v>0.9984</v>
      </c>
      <c r="N50" t="n">
        <v>0.9984</v>
      </c>
      <c r="O50" t="n">
        <v>0.9979</v>
      </c>
      <c r="P50" t="n">
        <v>0.9968</v>
      </c>
      <c r="Q50" t="n">
        <v>0.9946</v>
      </c>
      <c r="R50" t="n">
        <v>0.9911</v>
      </c>
      <c r="S50" t="n">
        <v>0.9863</v>
      </c>
      <c r="T50" t="n">
        <v>0.9778</v>
      </c>
      <c r="U50" t="n">
        <v>0.966</v>
      </c>
      <c r="V50" t="n">
        <v>0.9488</v>
      </c>
      <c r="W50" t="n">
        <v>0.9252</v>
      </c>
      <c r="X50" t="n">
        <v>0.8877</v>
      </c>
      <c r="Y50" t="n">
        <v>0.8335</v>
      </c>
      <c r="Z50" t="n">
        <v>0.7528</v>
      </c>
      <c r="AA50" t="n">
        <v>0.6478</v>
      </c>
      <c r="AB50" t="n">
        <v>0.5513</v>
      </c>
    </row>
    <row r="51">
      <c r="A51" t="n">
        <v>1979</v>
      </c>
      <c r="C51" t="n">
        <v>0.9872</v>
      </c>
      <c r="D51" t="n">
        <v>0.9991</v>
      </c>
      <c r="E51" t="n">
        <v>0.9993</v>
      </c>
      <c r="F51" t="n">
        <v>0.9995000000000001</v>
      </c>
      <c r="G51" t="n">
        <v>0.9996</v>
      </c>
      <c r="I51" t="n">
        <v>0.9997</v>
      </c>
      <c r="J51" t="n">
        <v>0.9996</v>
      </c>
      <c r="K51" t="n">
        <v>0.9986</v>
      </c>
      <c r="L51" t="n">
        <v>0.9982</v>
      </c>
      <c r="M51" t="n">
        <v>0.9984</v>
      </c>
      <c r="N51" t="n">
        <v>0.9984</v>
      </c>
      <c r="O51" t="n">
        <v>0.998</v>
      </c>
      <c r="P51" t="n">
        <v>0.9969</v>
      </c>
      <c r="Q51" t="n">
        <v>0.9948</v>
      </c>
      <c r="R51" t="n">
        <v>0.9913999999999999</v>
      </c>
      <c r="S51" t="n">
        <v>0.9867</v>
      </c>
      <c r="T51" t="n">
        <v>0.9787</v>
      </c>
      <c r="U51" t="n">
        <v>0.9671999999999999</v>
      </c>
      <c r="V51" t="n">
        <v>0.9503</v>
      </c>
      <c r="W51" t="n">
        <v>0.927</v>
      </c>
      <c r="X51" t="n">
        <v>0.8919</v>
      </c>
      <c r="Y51" t="n">
        <v>0.8397</v>
      </c>
      <c r="Z51" t="n">
        <v>0.7612</v>
      </c>
      <c r="AA51" t="n">
        <v>0.6624</v>
      </c>
      <c r="AB51" t="n">
        <v>0.5607</v>
      </c>
    </row>
    <row r="52">
      <c r="A52" t="n">
        <v>1980</v>
      </c>
      <c r="C52" t="n">
        <v>0.9875</v>
      </c>
      <c r="D52" t="n">
        <v>0.999</v>
      </c>
      <c r="E52" t="n">
        <v>0.9993</v>
      </c>
      <c r="F52" t="n">
        <v>0.9995000000000001</v>
      </c>
      <c r="G52" t="n">
        <v>0.9996</v>
      </c>
      <c r="I52" t="n">
        <v>0.9997</v>
      </c>
      <c r="J52" t="n">
        <v>0.9996</v>
      </c>
      <c r="K52" t="n">
        <v>0.9986</v>
      </c>
      <c r="L52" t="n">
        <v>0.9981</v>
      </c>
      <c r="M52" t="n">
        <v>0.9983</v>
      </c>
      <c r="N52" t="n">
        <v>0.9984</v>
      </c>
      <c r="O52" t="n">
        <v>0.998</v>
      </c>
      <c r="P52" t="n">
        <v>0.9969</v>
      </c>
      <c r="Q52" t="n">
        <v>0.9949</v>
      </c>
      <c r="R52" t="n">
        <v>0.9915</v>
      </c>
      <c r="S52" t="n">
        <v>0.9866</v>
      </c>
      <c r="T52" t="n">
        <v>0.9791</v>
      </c>
      <c r="U52" t="n">
        <v>0.967</v>
      </c>
      <c r="V52" t="n">
        <v>0.9500999999999999</v>
      </c>
      <c r="W52" t="n">
        <v>0.9258999999999999</v>
      </c>
      <c r="X52" t="n">
        <v>0.8902</v>
      </c>
      <c r="Y52" t="n">
        <v>0.834</v>
      </c>
      <c r="Z52" t="n">
        <v>0.7533</v>
      </c>
      <c r="AA52" t="n">
        <v>0.6411</v>
      </c>
      <c r="AB52" t="n">
        <v>0.5026</v>
      </c>
    </row>
    <row r="53">
      <c r="A53" t="n">
        <v>1981</v>
      </c>
      <c r="C53" t="n">
        <v>0.9885</v>
      </c>
      <c r="D53" t="n">
        <v>0.9991</v>
      </c>
      <c r="E53" t="n">
        <v>0.9994</v>
      </c>
      <c r="F53" t="n">
        <v>0.9995000000000001</v>
      </c>
      <c r="G53" t="n">
        <v>0.9996</v>
      </c>
      <c r="I53" t="n">
        <v>0.9997</v>
      </c>
      <c r="J53" t="n">
        <v>0.9996</v>
      </c>
      <c r="K53" t="n">
        <v>0.9987</v>
      </c>
      <c r="L53" t="n">
        <v>0.9983</v>
      </c>
      <c r="M53" t="n">
        <v>0.9983</v>
      </c>
      <c r="N53" t="n">
        <v>0.9984</v>
      </c>
      <c r="O53" t="n">
        <v>0.998</v>
      </c>
      <c r="P53" t="n">
        <v>0.997</v>
      </c>
      <c r="Q53" t="n">
        <v>0.995</v>
      </c>
      <c r="R53" t="n">
        <v>0.9917</v>
      </c>
      <c r="S53" t="n">
        <v>0.9868</v>
      </c>
      <c r="T53" t="n">
        <v>0.9796</v>
      </c>
      <c r="U53" t="n">
        <v>0.9678</v>
      </c>
      <c r="V53" t="n">
        <v>0.9510999999999999</v>
      </c>
      <c r="W53" t="n">
        <v>0.9274</v>
      </c>
      <c r="X53" t="n">
        <v>0.8922</v>
      </c>
      <c r="Y53" t="n">
        <v>0.8371</v>
      </c>
      <c r="Z53" t="n">
        <v>0.7606000000000001</v>
      </c>
      <c r="AA53" t="n">
        <v>0.6525</v>
      </c>
      <c r="AB53" t="n">
        <v>0.5335</v>
      </c>
    </row>
    <row r="54">
      <c r="A54" t="n">
        <v>1982</v>
      </c>
      <c r="C54" t="n">
        <v>0.9889</v>
      </c>
      <c r="D54" t="n">
        <v>0.9991</v>
      </c>
      <c r="E54" t="n">
        <v>0.9994</v>
      </c>
      <c r="F54" t="n">
        <v>0.9995000000000001</v>
      </c>
      <c r="G54" t="n">
        <v>0.9996</v>
      </c>
      <c r="I54" t="n">
        <v>0.9997</v>
      </c>
      <c r="J54" t="n">
        <v>0.9997</v>
      </c>
      <c r="K54" t="n">
        <v>0.9988</v>
      </c>
      <c r="L54" t="n">
        <v>0.9984</v>
      </c>
      <c r="M54" t="n">
        <v>0.9985000000000001</v>
      </c>
      <c r="N54" t="n">
        <v>0.9984</v>
      </c>
      <c r="O54" t="n">
        <v>0.9981</v>
      </c>
      <c r="P54" t="n">
        <v>0.9971</v>
      </c>
      <c r="Q54" t="n">
        <v>0.9952</v>
      </c>
      <c r="R54" t="n">
        <v>0.992</v>
      </c>
      <c r="S54" t="n">
        <v>0.9871</v>
      </c>
      <c r="T54" t="n">
        <v>0.9801</v>
      </c>
      <c r="U54" t="n">
        <v>0.9683</v>
      </c>
      <c r="V54" t="n">
        <v>0.9523</v>
      </c>
      <c r="W54" t="n">
        <v>0.9278</v>
      </c>
      <c r="X54" t="n">
        <v>0.8941</v>
      </c>
      <c r="Y54" t="n">
        <v>0.84</v>
      </c>
      <c r="Z54" t="n">
        <v>0.7658</v>
      </c>
      <c r="AA54" t="n">
        <v>0.6626</v>
      </c>
      <c r="AB54" t="n">
        <v>0.5411</v>
      </c>
    </row>
    <row r="55">
      <c r="A55" t="n">
        <v>1983</v>
      </c>
      <c r="C55" t="n">
        <v>0.9893999999999999</v>
      </c>
      <c r="D55" t="n">
        <v>0.9991</v>
      </c>
      <c r="E55" t="n">
        <v>0.9994</v>
      </c>
      <c r="F55" t="n">
        <v>0.9995000000000001</v>
      </c>
      <c r="G55" t="n">
        <v>0.9996</v>
      </c>
      <c r="I55" t="n">
        <v>0.9997</v>
      </c>
      <c r="J55" t="n">
        <v>0.9997</v>
      </c>
      <c r="K55" t="n">
        <v>0.9988</v>
      </c>
      <c r="L55" t="n">
        <v>0.9985000000000001</v>
      </c>
      <c r="M55" t="n">
        <v>0.9985000000000001</v>
      </c>
      <c r="N55" t="n">
        <v>0.9984</v>
      </c>
      <c r="O55" t="n">
        <v>0.9981</v>
      </c>
      <c r="P55" t="n">
        <v>0.9972</v>
      </c>
      <c r="Q55" t="n">
        <v>0.9954</v>
      </c>
      <c r="R55" t="n">
        <v>0.9921</v>
      </c>
      <c r="S55" t="n">
        <v>0.9872</v>
      </c>
      <c r="T55" t="n">
        <v>0.9801</v>
      </c>
      <c r="U55" t="n">
        <v>0.9688</v>
      </c>
      <c r="V55" t="n">
        <v>0.9522</v>
      </c>
      <c r="W55" t="n">
        <v>0.927</v>
      </c>
      <c r="X55" t="n">
        <v>0.8922</v>
      </c>
      <c r="Y55" t="n">
        <v>0.8368</v>
      </c>
      <c r="Z55" t="n">
        <v>0.7601</v>
      </c>
      <c r="AA55" t="n">
        <v>0.6531</v>
      </c>
      <c r="AB55" t="n">
        <v>0.5472</v>
      </c>
    </row>
    <row r="56">
      <c r="A56" t="n">
        <v>1984</v>
      </c>
      <c r="C56" t="n">
        <v>0.9893999999999999</v>
      </c>
      <c r="D56" t="n">
        <v>0.9992</v>
      </c>
      <c r="E56" t="n">
        <v>0.9994</v>
      </c>
      <c r="F56" t="n">
        <v>0.9996</v>
      </c>
      <c r="G56" t="n">
        <v>0.9997</v>
      </c>
      <c r="I56" t="n">
        <v>0.9997</v>
      </c>
      <c r="J56" t="n">
        <v>0.9997</v>
      </c>
      <c r="K56" t="n">
        <v>0.9989</v>
      </c>
      <c r="L56" t="n">
        <v>0.9984</v>
      </c>
      <c r="M56" t="n">
        <v>0.9985000000000001</v>
      </c>
      <c r="N56" t="n">
        <v>0.9984</v>
      </c>
      <c r="O56" t="n">
        <v>0.9981</v>
      </c>
      <c r="P56" t="n">
        <v>0.9972</v>
      </c>
      <c r="Q56" t="n">
        <v>0.9955000000000001</v>
      </c>
      <c r="R56" t="n">
        <v>0.9923</v>
      </c>
      <c r="S56" t="n">
        <v>0.9874000000000001</v>
      </c>
      <c r="T56" t="n">
        <v>0.9802</v>
      </c>
      <c r="U56" t="n">
        <v>0.9694</v>
      </c>
      <c r="V56" t="n">
        <v>0.953</v>
      </c>
      <c r="W56" t="n">
        <v>0.9283</v>
      </c>
      <c r="X56" t="n">
        <v>0.8928</v>
      </c>
      <c r="Y56" t="n">
        <v>0.8391999999999999</v>
      </c>
      <c r="Z56" t="n">
        <v>0.7597</v>
      </c>
      <c r="AA56" t="n">
        <v>0.6483</v>
      </c>
      <c r="AB56" t="n">
        <v>0.5377999999999999</v>
      </c>
    </row>
    <row r="57">
      <c r="A57" t="n">
        <v>1985</v>
      </c>
      <c r="C57" t="n">
        <v>0.9893999999999999</v>
      </c>
      <c r="D57" t="n">
        <v>0.9992</v>
      </c>
      <c r="E57" t="n">
        <v>0.9994</v>
      </c>
      <c r="F57" t="n">
        <v>0.9996</v>
      </c>
      <c r="G57" t="n">
        <v>0.9996</v>
      </c>
      <c r="I57" t="n">
        <v>0.9997</v>
      </c>
      <c r="J57" t="n">
        <v>0.9997</v>
      </c>
      <c r="K57" t="n">
        <v>0.9989</v>
      </c>
      <c r="L57" t="n">
        <v>0.9985000000000001</v>
      </c>
      <c r="M57" t="n">
        <v>0.9985000000000001</v>
      </c>
      <c r="N57" t="n">
        <v>0.9984</v>
      </c>
      <c r="O57" t="n">
        <v>0.998</v>
      </c>
      <c r="P57" t="n">
        <v>0.9971</v>
      </c>
      <c r="Q57" t="n">
        <v>0.9955000000000001</v>
      </c>
      <c r="R57" t="n">
        <v>0.9923999999999999</v>
      </c>
      <c r="S57" t="n">
        <v>0.9874000000000001</v>
      </c>
      <c r="T57" t="n">
        <v>0.9804</v>
      </c>
      <c r="U57" t="n">
        <v>0.9697</v>
      </c>
      <c r="V57" t="n">
        <v>0.9530999999999999</v>
      </c>
      <c r="W57" t="n">
        <v>0.9283</v>
      </c>
      <c r="X57" t="n">
        <v>0.8912</v>
      </c>
      <c r="Y57" t="n">
        <v>0.8368</v>
      </c>
      <c r="Z57" t="n">
        <v>0.7554</v>
      </c>
      <c r="AA57" t="n">
        <v>0.6509</v>
      </c>
      <c r="AB57" t="n">
        <v>0.541</v>
      </c>
    </row>
    <row r="58">
      <c r="A58" t="n">
        <v>1986</v>
      </c>
      <c r="C58" t="n">
        <v>0.9901</v>
      </c>
      <c r="D58" t="n">
        <v>0.9992</v>
      </c>
      <c r="E58" t="n">
        <v>0.9995000000000001</v>
      </c>
      <c r="F58" t="n">
        <v>0.9996</v>
      </c>
      <c r="G58" t="n">
        <v>0.9996</v>
      </c>
      <c r="I58" t="n">
        <v>0.9997</v>
      </c>
      <c r="J58" t="n">
        <v>0.9997</v>
      </c>
      <c r="K58" t="n">
        <v>0.9988</v>
      </c>
      <c r="L58" t="n">
        <v>0.9984</v>
      </c>
      <c r="M58" t="n">
        <v>0.9984</v>
      </c>
      <c r="N58" t="n">
        <v>0.9982</v>
      </c>
      <c r="O58" t="n">
        <v>0.9979</v>
      </c>
      <c r="P58" t="n">
        <v>0.9971</v>
      </c>
      <c r="Q58" t="n">
        <v>0.9955000000000001</v>
      </c>
      <c r="R58" t="n">
        <v>0.9926</v>
      </c>
      <c r="S58" t="n">
        <v>0.9879</v>
      </c>
      <c r="T58" t="n">
        <v>0.9807</v>
      </c>
      <c r="U58" t="n">
        <v>0.9704</v>
      </c>
      <c r="V58" t="n">
        <v>0.9537</v>
      </c>
      <c r="W58" t="n">
        <v>0.9296</v>
      </c>
      <c r="X58" t="n">
        <v>0.8927</v>
      </c>
      <c r="Y58" t="n">
        <v>0.84</v>
      </c>
      <c r="Z58" t="n">
        <v>0.7581</v>
      </c>
      <c r="AA58" t="n">
        <v>0.6575</v>
      </c>
      <c r="AB58" t="n">
        <v>0.5506</v>
      </c>
    </row>
    <row r="59">
      <c r="A59" t="n">
        <v>1987</v>
      </c>
      <c r="C59" t="n">
        <v>0.9903999999999999</v>
      </c>
      <c r="D59" t="n">
        <v>0.9993</v>
      </c>
      <c r="E59" t="n">
        <v>0.9994</v>
      </c>
      <c r="F59" t="n">
        <v>0.9996</v>
      </c>
      <c r="G59" t="n">
        <v>0.9997</v>
      </c>
      <c r="I59" t="n">
        <v>0.9997</v>
      </c>
      <c r="J59" t="n">
        <v>0.9997</v>
      </c>
      <c r="K59" t="n">
        <v>0.9989</v>
      </c>
      <c r="L59" t="n">
        <v>0.9985000000000001</v>
      </c>
      <c r="M59" t="n">
        <v>0.9984</v>
      </c>
      <c r="N59" t="n">
        <v>0.9982</v>
      </c>
      <c r="O59" t="n">
        <v>0.9978</v>
      </c>
      <c r="P59" t="n">
        <v>0.9971</v>
      </c>
      <c r="Q59" t="n">
        <v>0.9956</v>
      </c>
      <c r="R59" t="n">
        <v>0.9926</v>
      </c>
      <c r="S59" t="n">
        <v>0.988</v>
      </c>
      <c r="T59" t="n">
        <v>0.9809</v>
      </c>
      <c r="U59" t="n">
        <v>0.971</v>
      </c>
      <c r="V59" t="n">
        <v>0.9545</v>
      </c>
      <c r="W59" t="n">
        <v>0.9308</v>
      </c>
      <c r="X59" t="n">
        <v>0.8935999999999999</v>
      </c>
      <c r="Y59" t="n">
        <v>0.8406</v>
      </c>
      <c r="Z59" t="n">
        <v>0.7625999999999999</v>
      </c>
      <c r="AA59" t="n">
        <v>0.6485</v>
      </c>
      <c r="AB59" t="n">
        <v>0.5022</v>
      </c>
    </row>
    <row r="60">
      <c r="A60" t="n">
        <v>1988</v>
      </c>
      <c r="C60" t="n">
        <v>0.9903999999999999</v>
      </c>
      <c r="D60" t="n">
        <v>0.9992</v>
      </c>
      <c r="E60" t="n">
        <v>0.9995000000000001</v>
      </c>
      <c r="F60" t="n">
        <v>0.9996</v>
      </c>
      <c r="G60" t="n">
        <v>0.9997</v>
      </c>
      <c r="I60" t="n">
        <v>0.9997</v>
      </c>
      <c r="J60" t="n">
        <v>0.9997</v>
      </c>
      <c r="K60" t="n">
        <v>0.9988</v>
      </c>
      <c r="L60" t="n">
        <v>0.9985000000000001</v>
      </c>
      <c r="M60" t="n">
        <v>0.9984</v>
      </c>
      <c r="N60" t="n">
        <v>0.9981</v>
      </c>
      <c r="O60" t="n">
        <v>0.9977</v>
      </c>
      <c r="P60" t="n">
        <v>0.9971</v>
      </c>
      <c r="Q60" t="n">
        <v>0.9956</v>
      </c>
      <c r="R60" t="n">
        <v>0.9928</v>
      </c>
      <c r="S60" t="n">
        <v>0.9881</v>
      </c>
      <c r="T60" t="n">
        <v>0.9812</v>
      </c>
      <c r="U60" t="n">
        <v>0.9711</v>
      </c>
      <c r="V60" t="n">
        <v>0.9552</v>
      </c>
      <c r="W60" t="n">
        <v>0.9317</v>
      </c>
      <c r="X60" t="n">
        <v>0.8925</v>
      </c>
      <c r="Y60" t="n">
        <v>0.8369</v>
      </c>
      <c r="Z60" t="n">
        <v>0.7559</v>
      </c>
      <c r="AA60" t="n">
        <v>0.6419</v>
      </c>
      <c r="AB60" t="n">
        <v>0.5088</v>
      </c>
    </row>
    <row r="61">
      <c r="A61" t="n">
        <v>1989</v>
      </c>
      <c r="C61" t="n">
        <v>0.9906</v>
      </c>
      <c r="D61" t="n">
        <v>0.9993</v>
      </c>
      <c r="E61" t="n">
        <v>0.9995000000000001</v>
      </c>
      <c r="F61" t="n">
        <v>0.9996</v>
      </c>
      <c r="G61" t="n">
        <v>0.9997</v>
      </c>
      <c r="I61" t="n">
        <v>0.9997</v>
      </c>
      <c r="J61" t="n">
        <v>0.9997</v>
      </c>
      <c r="K61" t="n">
        <v>0.9989</v>
      </c>
      <c r="L61" t="n">
        <v>0.9986</v>
      </c>
      <c r="M61" t="n">
        <v>0.9984</v>
      </c>
      <c r="N61" t="n">
        <v>0.9981</v>
      </c>
      <c r="O61" t="n">
        <v>0.9977</v>
      </c>
      <c r="P61" t="n">
        <v>0.997</v>
      </c>
      <c r="Q61" t="n">
        <v>0.9956</v>
      </c>
      <c r="R61" t="n">
        <v>0.993</v>
      </c>
      <c r="S61" t="n">
        <v>0.9883999999999999</v>
      </c>
      <c r="T61" t="n">
        <v>0.9816</v>
      </c>
      <c r="U61" t="n">
        <v>0.9721</v>
      </c>
      <c r="V61" t="n">
        <v>0.9569</v>
      </c>
      <c r="W61" t="n">
        <v>0.9341</v>
      </c>
      <c r="X61" t="n">
        <v>0.8959</v>
      </c>
      <c r="Y61" t="n">
        <v>0.8411</v>
      </c>
      <c r="Z61" t="n">
        <v>0.7696</v>
      </c>
      <c r="AA61" t="n">
        <v>0.6541</v>
      </c>
      <c r="AB61" t="n">
        <v>0.5104</v>
      </c>
    </row>
    <row r="62">
      <c r="A62" t="n">
        <v>1990</v>
      </c>
      <c r="C62" t="n">
        <v>0.9911</v>
      </c>
      <c r="D62" t="n">
        <v>0.9993</v>
      </c>
      <c r="E62" t="n">
        <v>0.9995000000000001</v>
      </c>
      <c r="F62" t="n">
        <v>0.9996</v>
      </c>
      <c r="G62" t="n">
        <v>0.9997</v>
      </c>
      <c r="I62" t="n">
        <v>0.9998</v>
      </c>
      <c r="J62" t="n">
        <v>0.9997</v>
      </c>
      <c r="K62" t="n">
        <v>0.9988</v>
      </c>
      <c r="L62" t="n">
        <v>0.9985000000000001</v>
      </c>
      <c r="M62" t="n">
        <v>0.9984</v>
      </c>
      <c r="N62" t="n">
        <v>0.9981</v>
      </c>
      <c r="O62" t="n">
        <v>0.9976</v>
      </c>
      <c r="P62" t="n">
        <v>0.997</v>
      </c>
      <c r="Q62" t="n">
        <v>0.9957</v>
      </c>
      <c r="R62" t="n">
        <v>0.9932</v>
      </c>
      <c r="S62" t="n">
        <v>0.9887</v>
      </c>
      <c r="T62" t="n">
        <v>0.9819</v>
      </c>
      <c r="U62" t="n">
        <v>0.9725</v>
      </c>
      <c r="V62" t="n">
        <v>0.9577</v>
      </c>
      <c r="W62" t="n">
        <v>0.9351</v>
      </c>
      <c r="X62" t="n">
        <v>0.8977000000000001</v>
      </c>
      <c r="Y62" t="n">
        <v>0.8416</v>
      </c>
      <c r="Z62" t="n">
        <v>0.7734</v>
      </c>
      <c r="AA62" t="n">
        <v>0.6694</v>
      </c>
      <c r="AB62" t="n">
        <v>0.5244</v>
      </c>
    </row>
    <row r="63">
      <c r="A63" t="n">
        <v>1991</v>
      </c>
      <c r="C63" t="n">
        <v>0.9913999999999999</v>
      </c>
      <c r="D63" t="n">
        <v>0.9993</v>
      </c>
      <c r="E63" t="n">
        <v>0.9995000000000001</v>
      </c>
      <c r="F63" t="n">
        <v>0.9996</v>
      </c>
      <c r="G63" t="n">
        <v>0.9997</v>
      </c>
      <c r="I63" t="n">
        <v>0.9998</v>
      </c>
      <c r="J63" t="n">
        <v>0.9997</v>
      </c>
      <c r="K63" t="n">
        <v>0.9989</v>
      </c>
      <c r="L63" t="n">
        <v>0.9986</v>
      </c>
      <c r="M63" t="n">
        <v>0.9984</v>
      </c>
      <c r="N63" t="n">
        <v>0.9981</v>
      </c>
      <c r="O63" t="n">
        <v>0.9976</v>
      </c>
      <c r="P63" t="n">
        <v>0.997</v>
      </c>
      <c r="Q63" t="n">
        <v>0.9956</v>
      </c>
      <c r="R63" t="n">
        <v>0.9933</v>
      </c>
      <c r="S63" t="n">
        <v>0.9889</v>
      </c>
      <c r="T63" t="n">
        <v>0.9822</v>
      </c>
      <c r="U63" t="n">
        <v>0.9728</v>
      </c>
      <c r="V63" t="n">
        <v>0.9585</v>
      </c>
      <c r="W63" t="n">
        <v>0.9368</v>
      </c>
      <c r="X63" t="n">
        <v>0.8984</v>
      </c>
      <c r="Y63" t="n">
        <v>0.8396</v>
      </c>
      <c r="Z63" t="n">
        <v>0.7764</v>
      </c>
      <c r="AA63" t="n">
        <v>0.6669</v>
      </c>
      <c r="AB63" t="n">
        <v>0.5216</v>
      </c>
    </row>
    <row r="64">
      <c r="A64" t="n">
        <v>1992</v>
      </c>
      <c r="C64" t="n">
        <v>0.9921</v>
      </c>
      <c r="D64" t="n">
        <v>0.9922</v>
      </c>
      <c r="E64" t="n">
        <v>0.9995000000000001</v>
      </c>
      <c r="F64" t="n">
        <v>0.9996</v>
      </c>
      <c r="G64" t="n">
        <v>0.9997</v>
      </c>
      <c r="I64" t="n">
        <v>0.9998</v>
      </c>
      <c r="J64" t="n">
        <v>0.9997</v>
      </c>
      <c r="K64" t="n">
        <v>0.9989</v>
      </c>
      <c r="L64" t="n">
        <v>0.9986</v>
      </c>
      <c r="M64" t="n">
        <v>0.9984</v>
      </c>
      <c r="N64" t="n">
        <v>0.9981</v>
      </c>
      <c r="O64" t="n">
        <v>0.9975000000000001</v>
      </c>
      <c r="P64" t="n">
        <v>0.9969</v>
      </c>
      <c r="Q64" t="n">
        <v>0.9956</v>
      </c>
      <c r="R64" t="n">
        <v>0.9935</v>
      </c>
      <c r="S64" t="n">
        <v>0.9891</v>
      </c>
      <c r="T64" t="n">
        <v>0.983</v>
      </c>
      <c r="U64" t="n">
        <v>0.9734</v>
      </c>
      <c r="V64" t="n">
        <v>0.9589</v>
      </c>
      <c r="W64" t="n">
        <v>0.9394</v>
      </c>
      <c r="X64" t="n">
        <v>0.8997000000000001</v>
      </c>
      <c r="Y64" t="n">
        <v>0.8375</v>
      </c>
      <c r="Z64" t="n">
        <v>0.7741</v>
      </c>
      <c r="AA64" t="n">
        <v>0.6737</v>
      </c>
      <c r="AB64" t="n">
        <v>0.5616</v>
      </c>
    </row>
    <row r="65">
      <c r="A65" t="n">
        <v>1993</v>
      </c>
      <c r="C65" t="n">
        <v>0.9923</v>
      </c>
      <c r="D65" t="n">
        <v>0.9926</v>
      </c>
      <c r="E65" t="n">
        <v>0.9995000000000001</v>
      </c>
      <c r="F65" t="n">
        <v>0.9996</v>
      </c>
      <c r="G65" t="n">
        <v>0.9997</v>
      </c>
      <c r="I65" t="n">
        <v>0.9998</v>
      </c>
      <c r="J65" t="n">
        <v>0.9997</v>
      </c>
      <c r="K65" t="n">
        <v>0.9989</v>
      </c>
      <c r="L65" t="n">
        <v>0.9986</v>
      </c>
      <c r="M65" t="n">
        <v>0.9984</v>
      </c>
      <c r="N65" t="n">
        <v>0.9979</v>
      </c>
      <c r="O65" t="n">
        <v>0.9975000000000001</v>
      </c>
      <c r="P65" t="n">
        <v>0.9968</v>
      </c>
      <c r="Q65" t="n">
        <v>0.9957</v>
      </c>
      <c r="R65" t="n">
        <v>0.9933</v>
      </c>
      <c r="S65" t="n">
        <v>0.9893</v>
      </c>
      <c r="T65" t="n">
        <v>0.9826</v>
      </c>
      <c r="U65" t="n">
        <v>0.973</v>
      </c>
      <c r="V65" t="n">
        <v>0.9596</v>
      </c>
      <c r="W65" t="n">
        <v>0.9376</v>
      </c>
      <c r="X65" t="n">
        <v>0.9006999999999999</v>
      </c>
      <c r="Y65" t="n">
        <v>0.8437</v>
      </c>
      <c r="Z65" t="n">
        <v>0.7772</v>
      </c>
      <c r="AA65" t="n">
        <v>0.677</v>
      </c>
      <c r="AB65" t="n">
        <v>0.6521</v>
      </c>
    </row>
    <row r="66">
      <c r="A66" t="n">
        <v>1994</v>
      </c>
      <c r="C66" t="n">
        <v>0.9926</v>
      </c>
      <c r="D66" t="n">
        <v>0.9994</v>
      </c>
      <c r="E66" t="n">
        <v>0.9996</v>
      </c>
      <c r="F66" t="n">
        <v>0.9996</v>
      </c>
      <c r="G66" t="n">
        <v>0.9997</v>
      </c>
      <c r="I66" t="n">
        <v>0.9998</v>
      </c>
      <c r="J66" t="n">
        <v>0.9997</v>
      </c>
      <c r="K66" t="n">
        <v>0.9989</v>
      </c>
      <c r="L66" t="n">
        <v>0.9986</v>
      </c>
      <c r="M66" t="n">
        <v>0.9985000000000001</v>
      </c>
      <c r="N66" t="n">
        <v>0.9979</v>
      </c>
      <c r="O66" t="n">
        <v>0.9975000000000001</v>
      </c>
      <c r="P66" t="n">
        <v>0.9968</v>
      </c>
      <c r="Q66" t="n">
        <v>0.9957</v>
      </c>
      <c r="R66" t="n">
        <v>0.9933</v>
      </c>
      <c r="S66" t="n">
        <v>0.9896</v>
      </c>
      <c r="T66" t="n">
        <v>0.9827</v>
      </c>
      <c r="U66" t="n">
        <v>0.9736</v>
      </c>
      <c r="V66" t="n">
        <v>0.9602000000000001</v>
      </c>
      <c r="W66" t="n">
        <v>0.9399</v>
      </c>
      <c r="X66" t="n">
        <v>0.9028</v>
      </c>
      <c r="Y66" t="n">
        <v>0.8458</v>
      </c>
      <c r="Z66" t="n">
        <v>0.7819</v>
      </c>
      <c r="AA66" t="n">
        <v>0.6901</v>
      </c>
      <c r="AB66" t="n">
        <v>0.6394</v>
      </c>
    </row>
    <row r="67">
      <c r="A67" t="n">
        <v>1995</v>
      </c>
      <c r="C67" t="n">
        <v>0.9928</v>
      </c>
      <c r="D67" t="n">
        <v>0.9994</v>
      </c>
      <c r="E67" t="n">
        <v>0.9996</v>
      </c>
      <c r="F67" t="n">
        <v>0.9997</v>
      </c>
      <c r="G67" t="n">
        <v>0.9997</v>
      </c>
      <c r="I67" t="n">
        <v>0.9998</v>
      </c>
      <c r="J67" t="n">
        <v>0.9997</v>
      </c>
      <c r="K67" t="n">
        <v>0.999</v>
      </c>
      <c r="L67" t="n">
        <v>0.9986</v>
      </c>
      <c r="M67" t="n">
        <v>0.9985000000000001</v>
      </c>
      <c r="N67" t="n">
        <v>0.998</v>
      </c>
      <c r="O67" t="n">
        <v>0.9975000000000001</v>
      </c>
      <c r="P67" t="n">
        <v>0.9967</v>
      </c>
      <c r="Q67" t="n">
        <v>0.9956</v>
      </c>
      <c r="R67" t="n">
        <v>0.9933999999999999</v>
      </c>
      <c r="S67" t="n">
        <v>0.9897</v>
      </c>
      <c r="T67" t="n">
        <v>0.9832</v>
      </c>
      <c r="U67" t="n">
        <v>0.9742</v>
      </c>
      <c r="V67" t="n">
        <v>0.9607</v>
      </c>
      <c r="W67" t="n">
        <v>0.9403</v>
      </c>
      <c r="X67" t="n">
        <v>0.9042</v>
      </c>
      <c r="Y67" t="n">
        <v>0.8458</v>
      </c>
      <c r="Z67" t="n">
        <v>0.785</v>
      </c>
      <c r="AA67" t="n">
        <v>0.7049</v>
      </c>
      <c r="AB67" t="n">
        <v>0.6433</v>
      </c>
    </row>
    <row r="68">
      <c r="A68" t="n">
        <v>1996</v>
      </c>
      <c r="C68" t="n">
        <v>0.9931</v>
      </c>
      <c r="D68" t="n">
        <v>0.9995000000000001</v>
      </c>
      <c r="E68" t="n">
        <v>0.9996</v>
      </c>
      <c r="F68" t="n">
        <v>0.9997</v>
      </c>
      <c r="G68" t="n">
        <v>0.9997</v>
      </c>
      <c r="I68" t="n">
        <v>0.9998</v>
      </c>
      <c r="J68" t="n">
        <v>0.9997</v>
      </c>
      <c r="K68" t="n">
        <v>0.999</v>
      </c>
      <c r="L68" t="n">
        <v>0.9987</v>
      </c>
      <c r="M68" t="n">
        <v>0.9986</v>
      </c>
      <c r="N68" t="n">
        <v>0.9982</v>
      </c>
      <c r="O68" t="n">
        <v>0.9978</v>
      </c>
      <c r="P68" t="n">
        <v>0.997</v>
      </c>
      <c r="Q68" t="n">
        <v>0.9958</v>
      </c>
      <c r="R68" t="n">
        <v>0.9935</v>
      </c>
      <c r="S68" t="n">
        <v>0.9899</v>
      </c>
      <c r="T68" t="n">
        <v>0.9834000000000001</v>
      </c>
      <c r="U68" t="n">
        <v>0.9748</v>
      </c>
      <c r="V68" t="n">
        <v>0.961</v>
      </c>
      <c r="W68" t="n">
        <v>0.9414</v>
      </c>
      <c r="X68" t="n">
        <v>0.9056</v>
      </c>
      <c r="Y68" t="n">
        <v>0.8472</v>
      </c>
      <c r="Z68" t="n">
        <v>0.7858000000000001</v>
      </c>
      <c r="AA68" t="n">
        <v>0.7225</v>
      </c>
      <c r="AB68" t="n">
        <v>0.6592</v>
      </c>
    </row>
    <row r="69">
      <c r="A69" t="n">
        <v>1997</v>
      </c>
      <c r="C69" t="n">
        <v>0.9931</v>
      </c>
      <c r="D69" t="n">
        <v>0.9995000000000001</v>
      </c>
      <c r="E69" t="n">
        <v>0.9996</v>
      </c>
      <c r="F69" t="n">
        <v>0.9997</v>
      </c>
      <c r="G69" t="n">
        <v>0.9998</v>
      </c>
      <c r="I69" t="n">
        <v>0.9998</v>
      </c>
      <c r="J69" t="n">
        <v>0.9997</v>
      </c>
      <c r="K69" t="n">
        <v>0.9991</v>
      </c>
      <c r="L69" t="n">
        <v>0.9987</v>
      </c>
      <c r="M69" t="n">
        <v>0.9988</v>
      </c>
      <c r="N69" t="n">
        <v>0.9985000000000001</v>
      </c>
      <c r="O69" t="n">
        <v>0.998</v>
      </c>
      <c r="P69" t="n">
        <v>0.9972</v>
      </c>
      <c r="Q69" t="n">
        <v>0.996</v>
      </c>
      <c r="R69" t="n">
        <v>0.994</v>
      </c>
      <c r="S69" t="n">
        <v>0.9903999999999999</v>
      </c>
      <c r="T69" t="n">
        <v>0.9843</v>
      </c>
      <c r="U69" t="n">
        <v>0.9755</v>
      </c>
      <c r="V69" t="n">
        <v>0.9618</v>
      </c>
      <c r="W69" t="n">
        <v>0.9418</v>
      </c>
      <c r="X69" t="n">
        <v>0.9068000000000001</v>
      </c>
      <c r="Y69" t="n">
        <v>0.8922</v>
      </c>
      <c r="Z69" t="n">
        <v>0.7867</v>
      </c>
      <c r="AA69" t="n">
        <v>0.7326</v>
      </c>
      <c r="AB69" t="n">
        <v>0.6432</v>
      </c>
    </row>
    <row r="70">
      <c r="A70" t="n">
        <v>1998</v>
      </c>
      <c r="C70" t="n">
        <v>0.9932</v>
      </c>
      <c r="D70" t="n">
        <v>0.9995000000000001</v>
      </c>
      <c r="E70" t="n">
        <v>0.9996</v>
      </c>
      <c r="F70" t="n">
        <v>0.9997</v>
      </c>
      <c r="G70" t="n">
        <v>0.9998</v>
      </c>
      <c r="I70" t="n">
        <v>0.9998</v>
      </c>
      <c r="J70" t="n">
        <v>0.9998</v>
      </c>
      <c r="K70" t="n">
        <v>0.9991</v>
      </c>
      <c r="L70" t="n">
        <v>0.9988</v>
      </c>
      <c r="M70" t="n">
        <v>0.9989</v>
      </c>
      <c r="N70" t="n">
        <v>0.9986</v>
      </c>
      <c r="O70" t="n">
        <v>0.9981</v>
      </c>
      <c r="P70" t="n">
        <v>0.9972</v>
      </c>
      <c r="Q70" t="n">
        <v>0.996</v>
      </c>
      <c r="R70" t="n">
        <v>0.9942</v>
      </c>
      <c r="S70" t="n">
        <v>0.9906</v>
      </c>
      <c r="T70" t="n">
        <v>0.9848</v>
      </c>
      <c r="U70" t="n">
        <v>0.9759</v>
      </c>
      <c r="V70" t="n">
        <v>0.9624</v>
      </c>
      <c r="W70" t="n">
        <v>0.9426</v>
      </c>
      <c r="X70" t="n">
        <v>0.9073</v>
      </c>
      <c r="Y70" t="n">
        <v>0.8474</v>
      </c>
      <c r="Z70" t="n">
        <v>0.7831</v>
      </c>
      <c r="AA70" t="n">
        <v>0.7102000000000001</v>
      </c>
      <c r="AB70" t="n">
        <v>0.6820000000000001</v>
      </c>
    </row>
    <row r="71">
      <c r="A71" t="n">
        <v>1999</v>
      </c>
      <c r="C71" t="n">
        <v>0.9933</v>
      </c>
      <c r="D71" t="n">
        <v>0.9995000000000001</v>
      </c>
      <c r="E71" t="n">
        <v>0.9996</v>
      </c>
      <c r="F71" t="n">
        <v>0.9997</v>
      </c>
      <c r="G71" t="n">
        <v>0.9998</v>
      </c>
      <c r="I71" t="n">
        <v>0.9998</v>
      </c>
      <c r="J71" t="n">
        <v>0.9998</v>
      </c>
      <c r="K71" t="n">
        <v>0.9991</v>
      </c>
      <c r="L71" t="n">
        <v>0.9988</v>
      </c>
      <c r="M71" t="n">
        <v>0.9989</v>
      </c>
      <c r="N71" t="n">
        <v>0.9986</v>
      </c>
      <c r="O71" t="n">
        <v>0.9981</v>
      </c>
      <c r="P71" t="n">
        <v>0.9973</v>
      </c>
      <c r="Q71" t="n">
        <v>0.996</v>
      </c>
      <c r="R71" t="n">
        <v>0.9942</v>
      </c>
      <c r="S71" t="n">
        <v>0.9906</v>
      </c>
      <c r="T71" t="n">
        <v>0.9851</v>
      </c>
      <c r="U71" t="n">
        <v>0.9762999999999999</v>
      </c>
      <c r="V71" t="n">
        <v>0.9629</v>
      </c>
      <c r="W71" t="n">
        <v>0.9427</v>
      </c>
      <c r="X71" t="n">
        <v>0.9078000000000001</v>
      </c>
      <c r="Y71" t="n">
        <v>0.8482</v>
      </c>
      <c r="Z71" t="n">
        <v>0.7738</v>
      </c>
      <c r="AA71" t="n">
        <v>0.6692</v>
      </c>
      <c r="AB71" t="n">
        <v>0.6798999999999999</v>
      </c>
    </row>
    <row r="72">
      <c r="A72" t="n">
        <v>2000</v>
      </c>
      <c r="C72" t="n">
        <v>0.9933999999999999</v>
      </c>
      <c r="D72" t="n">
        <v>0.9995000000000001</v>
      </c>
      <c r="E72" t="n">
        <v>0.9997</v>
      </c>
      <c r="F72" t="n">
        <v>0.9997</v>
      </c>
      <c r="G72" t="n">
        <v>0.9998</v>
      </c>
      <c r="I72" t="n">
        <v>0.9998</v>
      </c>
      <c r="J72" t="n">
        <v>0.9998</v>
      </c>
      <c r="K72" t="n">
        <v>0.9991</v>
      </c>
      <c r="L72" t="n">
        <v>0.9987</v>
      </c>
      <c r="M72" t="n">
        <v>0.9988</v>
      </c>
      <c r="N72" t="n">
        <v>0.9987</v>
      </c>
      <c r="O72" t="n">
        <v>0.9981</v>
      </c>
      <c r="P72" t="n">
        <v>0.9972</v>
      </c>
      <c r="Q72" t="n">
        <v>0.9959</v>
      </c>
      <c r="R72" t="n">
        <v>0.9942</v>
      </c>
      <c r="S72" t="n">
        <v>0.9908</v>
      </c>
      <c r="T72" t="n">
        <v>0.9854000000000001</v>
      </c>
      <c r="U72" t="n">
        <v>0.977</v>
      </c>
      <c r="V72" t="n">
        <v>0.964</v>
      </c>
      <c r="W72" t="n">
        <v>0.9439</v>
      </c>
      <c r="X72" t="n">
        <v>0.9099</v>
      </c>
      <c r="Y72" t="n">
        <v>0.8515</v>
      </c>
      <c r="Z72" t="n">
        <v>0.7673</v>
      </c>
      <c r="AA72" t="n">
        <v>0.6685</v>
      </c>
      <c r="AB72" t="n">
        <v>0.6833</v>
      </c>
    </row>
    <row r="73">
      <c r="A73" t="n">
        <v>2001</v>
      </c>
      <c r="C73" t="n">
        <v>0.9937</v>
      </c>
      <c r="D73" t="n">
        <v>0.9995000000000001</v>
      </c>
      <c r="E73" t="n">
        <v>0.9996</v>
      </c>
      <c r="F73" t="n">
        <v>0.9997</v>
      </c>
      <c r="G73" t="n">
        <v>0.9998</v>
      </c>
      <c r="I73" t="n">
        <v>0.9998</v>
      </c>
      <c r="J73" t="n">
        <v>0.9998</v>
      </c>
      <c r="K73" t="n">
        <v>0.9991</v>
      </c>
      <c r="L73" t="n">
        <v>0.9987</v>
      </c>
      <c r="M73" t="n">
        <v>0.9988</v>
      </c>
      <c r="N73" t="n">
        <v>0.9986</v>
      </c>
      <c r="O73" t="n">
        <v>0.998</v>
      </c>
      <c r="P73" t="n">
        <v>0.9972</v>
      </c>
      <c r="Q73" t="n">
        <v>0.9958</v>
      </c>
      <c r="R73" t="n">
        <v>0.9941</v>
      </c>
      <c r="S73" t="n">
        <v>0.9908</v>
      </c>
      <c r="T73" t="n">
        <v>0.9857</v>
      </c>
      <c r="U73" t="n">
        <v>0.9776</v>
      </c>
      <c r="V73" t="n">
        <v>0.9648</v>
      </c>
      <c r="W73" t="n">
        <v>0.9447</v>
      </c>
      <c r="X73" t="n">
        <v>0.9123</v>
      </c>
      <c r="Y73" t="n">
        <v>0.8579</v>
      </c>
      <c r="Z73" t="n">
        <v>0.7844</v>
      </c>
      <c r="AA73" t="n">
        <v>0.703</v>
      </c>
      <c r="AB73" t="n">
        <v>0.7068</v>
      </c>
    </row>
    <row r="74">
      <c r="A74" t="n">
        <v>2002</v>
      </c>
      <c r="C74" t="n">
        <v>0.9933999999999999</v>
      </c>
      <c r="D74" t="n">
        <v>0.9995000000000001</v>
      </c>
      <c r="E74" t="n">
        <v>0.9997</v>
      </c>
      <c r="F74" t="n">
        <v>0.9998</v>
      </c>
      <c r="G74" t="n">
        <v>0.9998</v>
      </c>
      <c r="I74" t="n">
        <v>0.9998</v>
      </c>
      <c r="J74" t="n">
        <v>0.9998</v>
      </c>
      <c r="K74" t="n">
        <v>0.9991</v>
      </c>
      <c r="L74" t="n">
        <v>0.9987</v>
      </c>
      <c r="M74" t="n">
        <v>0.9988</v>
      </c>
      <c r="N74" t="n">
        <v>0.9986</v>
      </c>
      <c r="O74" t="n">
        <v>0.9981</v>
      </c>
      <c r="P74" t="n">
        <v>0.9971</v>
      </c>
      <c r="Q74" t="n">
        <v>0.9958</v>
      </c>
      <c r="R74" t="n">
        <v>0.9939</v>
      </c>
      <c r="S74" t="n">
        <v>0.991</v>
      </c>
      <c r="T74" t="n">
        <v>0.9858</v>
      </c>
      <c r="U74" t="n">
        <v>0.978</v>
      </c>
      <c r="V74" t="n">
        <v>0.9653</v>
      </c>
      <c r="W74" t="n">
        <v>0.9455</v>
      </c>
      <c r="X74" t="n">
        <v>0.9131</v>
      </c>
      <c r="Y74" t="n">
        <v>0.8582</v>
      </c>
      <c r="Z74" t="n">
        <v>0.7889</v>
      </c>
      <c r="AA74" t="n">
        <v>0.7181</v>
      </c>
      <c r="AB74" t="n">
        <v>0.7138</v>
      </c>
    </row>
    <row r="75">
      <c r="A75" t="n">
        <v>2003</v>
      </c>
      <c r="C75" t="n">
        <v>0.9935</v>
      </c>
      <c r="D75" t="n">
        <v>0.9995000000000001</v>
      </c>
      <c r="E75" t="n">
        <v>0.9997</v>
      </c>
      <c r="F75" t="n">
        <v>0.9997</v>
      </c>
      <c r="G75" t="n">
        <v>0.9998</v>
      </c>
      <c r="I75" t="n">
        <v>0.9998</v>
      </c>
      <c r="J75" t="n">
        <v>0.9998</v>
      </c>
      <c r="K75" t="n">
        <v>0.9991</v>
      </c>
      <c r="L75" t="n">
        <v>0.9987</v>
      </c>
      <c r="M75" t="n">
        <v>0.9988</v>
      </c>
      <c r="N75" t="n">
        <v>0.9986</v>
      </c>
      <c r="O75" t="n">
        <v>0.9981</v>
      </c>
      <c r="P75" t="n">
        <v>0.9971</v>
      </c>
      <c r="Q75" t="n">
        <v>0.9958</v>
      </c>
      <c r="R75" t="n">
        <v>0.9939</v>
      </c>
      <c r="S75" t="n">
        <v>0.9911</v>
      </c>
      <c r="T75" t="n">
        <v>0.9861</v>
      </c>
      <c r="U75" t="n">
        <v>0.9785</v>
      </c>
      <c r="V75" t="n">
        <v>0.9664</v>
      </c>
      <c r="W75" t="n">
        <v>0.9466</v>
      </c>
      <c r="X75" t="n">
        <v>0.9147999999999999</v>
      </c>
      <c r="Y75" t="n">
        <v>0.8627</v>
      </c>
      <c r="Z75" t="n">
        <v>0.7988</v>
      </c>
      <c r="AA75" t="n">
        <v>0.7395</v>
      </c>
      <c r="AB75" t="n">
        <v>0.723</v>
      </c>
    </row>
    <row r="76">
      <c r="A76" t="n">
        <v>2004</v>
      </c>
      <c r="C76" t="n">
        <v>0.9936</v>
      </c>
      <c r="D76" t="n">
        <v>0.9996</v>
      </c>
      <c r="E76" t="n">
        <v>0.9997</v>
      </c>
      <c r="F76" t="n">
        <v>0.9998</v>
      </c>
      <c r="G76" t="n">
        <v>0.9998</v>
      </c>
      <c r="I76" t="n">
        <v>0.9999</v>
      </c>
      <c r="J76" t="n">
        <v>0.9998</v>
      </c>
      <c r="K76" t="n">
        <v>0.9991</v>
      </c>
      <c r="L76" t="n">
        <v>0.9986</v>
      </c>
      <c r="M76" t="n">
        <v>0.9986</v>
      </c>
      <c r="N76" t="n">
        <v>0.9986</v>
      </c>
      <c r="O76" t="n">
        <v>0.9982</v>
      </c>
      <c r="P76" t="n">
        <v>0.9974</v>
      </c>
      <c r="Q76" t="n">
        <v>0.9958</v>
      </c>
      <c r="R76" t="n">
        <v>0.9936</v>
      </c>
      <c r="S76" t="n">
        <v>0.9905</v>
      </c>
      <c r="T76" t="n">
        <v>0.986</v>
      </c>
      <c r="U76" t="n">
        <v>0.9794</v>
      </c>
      <c r="V76" t="n">
        <v>0.9694</v>
      </c>
      <c r="W76" t="n">
        <v>0.9508</v>
      </c>
      <c r="X76" t="n">
        <v>0.9182</v>
      </c>
      <c r="Y76" t="n">
        <v>0.8613</v>
      </c>
      <c r="Z76" t="n">
        <v>0.7948</v>
      </c>
      <c r="AA76" t="n">
        <v>0.7362</v>
      </c>
      <c r="AB76" t="n">
        <v>0.7171999999999999</v>
      </c>
    </row>
    <row r="77">
      <c r="A77" t="n">
        <v>2005</v>
      </c>
      <c r="C77" t="n">
        <v>0.9935</v>
      </c>
      <c r="D77" t="n">
        <v>0.9995000000000001</v>
      </c>
      <c r="E77" t="n">
        <v>0.9997</v>
      </c>
      <c r="F77" t="n">
        <v>0.9998</v>
      </c>
      <c r="G77" t="n">
        <v>0.9998</v>
      </c>
      <c r="I77" t="n">
        <v>0.9999</v>
      </c>
      <c r="J77" t="n">
        <v>0.9998</v>
      </c>
      <c r="K77" t="n">
        <v>0.9991</v>
      </c>
      <c r="L77" t="n">
        <v>0.9986</v>
      </c>
      <c r="M77" t="n">
        <v>0.9987</v>
      </c>
      <c r="N77" t="n">
        <v>0.9986</v>
      </c>
      <c r="O77" t="n">
        <v>0.9982</v>
      </c>
      <c r="P77" t="n">
        <v>0.9972</v>
      </c>
      <c r="Q77" t="n">
        <v>0.9958</v>
      </c>
      <c r="R77" t="n">
        <v>0.9938</v>
      </c>
      <c r="S77" t="n">
        <v>0.9913</v>
      </c>
      <c r="T77" t="n">
        <v>0.9865</v>
      </c>
      <c r="U77" t="n">
        <v>0.9798</v>
      </c>
      <c r="V77" t="n">
        <v>0.9679</v>
      </c>
      <c r="W77" t="n">
        <v>0.9493</v>
      </c>
      <c r="X77" t="n">
        <v>0.9181</v>
      </c>
      <c r="Y77" t="n">
        <v>0.87</v>
      </c>
      <c r="Z77" t="n">
        <v>0.8100000000000001</v>
      </c>
      <c r="AA77" t="n">
        <v>0.7671</v>
      </c>
      <c r="AB77" t="n">
        <v>0.7744</v>
      </c>
    </row>
    <row r="78">
      <c r="A78" t="n">
        <v>2006</v>
      </c>
      <c r="C78" t="n">
        <v>0.9937</v>
      </c>
      <c r="D78" t="n">
        <v>0.9996</v>
      </c>
      <c r="E78" t="n">
        <v>0.9997</v>
      </c>
      <c r="F78" t="n">
        <v>0.9998</v>
      </c>
      <c r="G78" t="n">
        <v>0.9998</v>
      </c>
      <c r="I78" t="n">
        <v>0.9999</v>
      </c>
      <c r="J78" t="n">
        <v>0.9998</v>
      </c>
      <c r="K78" t="n">
        <v>0.9992</v>
      </c>
      <c r="L78" t="n">
        <v>0.9986</v>
      </c>
      <c r="M78" t="n">
        <v>0.9987</v>
      </c>
      <c r="N78" t="n">
        <v>0.9986</v>
      </c>
      <c r="O78" t="n">
        <v>0.9982</v>
      </c>
      <c r="P78" t="n">
        <v>0.9973</v>
      </c>
      <c r="Q78" t="n">
        <v>0.9959</v>
      </c>
      <c r="R78" t="n">
        <v>0.9938</v>
      </c>
      <c r="S78" t="n">
        <v>0.9913</v>
      </c>
      <c r="T78" t="n">
        <v>0.9869</v>
      </c>
      <c r="U78" t="n">
        <v>0.9802</v>
      </c>
      <c r="V78" t="n">
        <v>0.9694</v>
      </c>
      <c r="W78" t="n">
        <v>0.9508</v>
      </c>
      <c r="X78" t="n">
        <v>0.9202</v>
      </c>
      <c r="Y78" t="n">
        <v>0.8745000000000001</v>
      </c>
      <c r="Z78" t="n">
        <v>0.8179999999999999</v>
      </c>
      <c r="AA78" t="n">
        <v>0.7817</v>
      </c>
      <c r="AB78" t="n">
        <v>0.7736</v>
      </c>
    </row>
    <row r="79">
      <c r="A79" t="n">
        <v>2007</v>
      </c>
      <c r="C79" t="n">
        <v>0.9931</v>
      </c>
      <c r="D79" t="n">
        <v>0.9995000000000001</v>
      </c>
      <c r="E79" t="n">
        <v>0.9997</v>
      </c>
      <c r="F79" t="n">
        <v>0.9998</v>
      </c>
      <c r="G79" t="n">
        <v>0.9998</v>
      </c>
      <c r="I79" t="n">
        <v>0.9999</v>
      </c>
      <c r="J79" t="n">
        <v>0.9998</v>
      </c>
      <c r="K79" t="n">
        <v>0.9992</v>
      </c>
      <c r="L79" t="n">
        <v>0.9986</v>
      </c>
      <c r="M79" t="n">
        <v>0.9986</v>
      </c>
      <c r="N79" t="n">
        <v>0.9985000000000001</v>
      </c>
      <c r="O79" t="n">
        <v>0.9982</v>
      </c>
      <c r="P79" t="n">
        <v>0.9973</v>
      </c>
      <c r="Q79" t="n">
        <v>0.9959</v>
      </c>
      <c r="R79" t="n">
        <v>0.9939</v>
      </c>
      <c r="S79" t="n">
        <v>0.9913</v>
      </c>
      <c r="T79" t="n">
        <v>0.9874000000000001</v>
      </c>
      <c r="U79" t="n">
        <v>0.9809</v>
      </c>
      <c r="V79" t="n">
        <v>0.9706</v>
      </c>
      <c r="W79" t="n">
        <v>0.953</v>
      </c>
      <c r="X79" t="n">
        <v>0.9224</v>
      </c>
      <c r="Y79" t="n">
        <v>0.8719</v>
      </c>
      <c r="Z79" t="n">
        <v>0.7837</v>
      </c>
      <c r="AA79" t="n">
        <v>0.6589</v>
      </c>
      <c r="AB79" t="n">
        <v>0.5384</v>
      </c>
    </row>
    <row r="80">
      <c r="A80" t="n">
        <v>2008</v>
      </c>
      <c r="C80" t="n">
        <v>0.9931</v>
      </c>
      <c r="D80" t="n">
        <v>0.9995000000000001</v>
      </c>
      <c r="E80" t="n">
        <v>0.9997</v>
      </c>
      <c r="F80" t="n">
        <v>0.9998</v>
      </c>
      <c r="G80" t="n">
        <v>0.9998</v>
      </c>
      <c r="I80" t="n">
        <v>0.9999</v>
      </c>
      <c r="J80" t="n">
        <v>0.9998</v>
      </c>
      <c r="K80" t="n">
        <v>0.9992</v>
      </c>
      <c r="L80" t="n">
        <v>0.9986</v>
      </c>
      <c r="M80" t="n">
        <v>0.9986</v>
      </c>
      <c r="N80" t="n">
        <v>0.9985000000000001</v>
      </c>
      <c r="O80" t="n">
        <v>0.9982</v>
      </c>
      <c r="P80" t="n">
        <v>0.9974</v>
      </c>
      <c r="Q80" t="n">
        <v>0.9959</v>
      </c>
      <c r="R80" t="n">
        <v>0.9938</v>
      </c>
      <c r="S80" t="n">
        <v>0.9912</v>
      </c>
      <c r="T80" t="n">
        <v>0.9873</v>
      </c>
      <c r="U80" t="n">
        <v>0.9811</v>
      </c>
      <c r="V80" t="n">
        <v>0.9706</v>
      </c>
      <c r="W80" t="n">
        <v>0.9529</v>
      </c>
      <c r="X80" t="n">
        <v>0.9229000000000001</v>
      </c>
      <c r="Y80" t="n">
        <v>0.8708</v>
      </c>
      <c r="Z80" t="n">
        <v>0.7823</v>
      </c>
      <c r="AA80" t="n">
        <v>0.6652</v>
      </c>
      <c r="AB80" t="n">
        <v>0.5412</v>
      </c>
    </row>
    <row r="81">
      <c r="A81" t="n">
        <v>2009</v>
      </c>
      <c r="C81" t="n">
        <v>0.9935</v>
      </c>
      <c r="D81" t="n">
        <v>0.9995000000000001</v>
      </c>
      <c r="E81" t="n">
        <v>0.9997</v>
      </c>
      <c r="F81" t="n">
        <v>0.9998</v>
      </c>
      <c r="G81" t="n">
        <v>0.9998</v>
      </c>
      <c r="I81" t="n">
        <v>0.9999</v>
      </c>
      <c r="J81" t="n">
        <v>0.9998</v>
      </c>
      <c r="K81" t="n">
        <v>0.9993</v>
      </c>
      <c r="L81" t="n">
        <v>0.9987</v>
      </c>
      <c r="M81" t="n">
        <v>0.9987</v>
      </c>
      <c r="N81" t="n">
        <v>0.9986</v>
      </c>
      <c r="O81" t="n">
        <v>0.9982</v>
      </c>
      <c r="P81" t="n">
        <v>0.9974</v>
      </c>
      <c r="Q81" t="n">
        <v>0.996</v>
      </c>
      <c r="R81" t="n">
        <v>0.9938</v>
      </c>
      <c r="S81" t="n">
        <v>0.9913</v>
      </c>
      <c r="T81" t="n">
        <v>0.9876</v>
      </c>
      <c r="U81" t="n">
        <v>0.9815</v>
      </c>
      <c r="V81" t="n">
        <v>0.9718</v>
      </c>
      <c r="W81" t="n">
        <v>0.9546</v>
      </c>
      <c r="X81" t="n">
        <v>0.9256</v>
      </c>
      <c r="Y81" t="n">
        <v>0.8754999999999999</v>
      </c>
      <c r="Z81" t="n">
        <v>0.7913</v>
      </c>
      <c r="AA81" t="n">
        <v>0.6774</v>
      </c>
      <c r="AB81" t="n">
        <v>0.5517</v>
      </c>
    </row>
    <row r="82">
      <c r="A82" t="n">
        <v>2010</v>
      </c>
      <c r="C82" t="n">
        <v>0.9939</v>
      </c>
      <c r="D82" t="n">
        <v>0.9996</v>
      </c>
      <c r="E82" t="n">
        <v>0.9997</v>
      </c>
      <c r="F82" t="n">
        <v>0.9997</v>
      </c>
      <c r="G82" t="n">
        <v>0.9998</v>
      </c>
      <c r="I82" t="n">
        <v>0.9999</v>
      </c>
      <c r="J82" t="n">
        <v>0.9998</v>
      </c>
      <c r="K82" t="n">
        <v>0.9993</v>
      </c>
      <c r="L82" t="n">
        <v>0.9988</v>
      </c>
      <c r="M82" t="n">
        <v>0.9987</v>
      </c>
      <c r="N82" t="n">
        <v>0.9986</v>
      </c>
      <c r="O82" t="n">
        <v>0.9983</v>
      </c>
      <c r="P82" t="n">
        <v>0.9975000000000001</v>
      </c>
      <c r="Q82" t="n">
        <v>0.996</v>
      </c>
      <c r="R82" t="n">
        <v>0.994</v>
      </c>
      <c r="S82" t="n">
        <v>0.9913</v>
      </c>
      <c r="T82" t="n">
        <v>0.9878</v>
      </c>
      <c r="U82" t="n">
        <v>0.9817</v>
      </c>
      <c r="V82" t="n">
        <v>0.972</v>
      </c>
      <c r="W82" t="n">
        <v>0.955</v>
      </c>
      <c r="X82" t="n">
        <v>0.9261</v>
      </c>
      <c r="Y82" t="n">
        <v>0.8757</v>
      </c>
      <c r="Z82" t="n">
        <v>0.7912</v>
      </c>
      <c r="AA82" t="n">
        <v>0.6804</v>
      </c>
      <c r="AB82" t="n">
        <v>0.5872000000000001</v>
      </c>
    </row>
    <row r="83">
      <c r="A83" t="n">
        <v>2011</v>
      </c>
      <c r="C83" t="n">
        <v>0.9944</v>
      </c>
      <c r="D83" t="n">
        <v>0.9996</v>
      </c>
      <c r="E83" t="n">
        <v>0.9997</v>
      </c>
      <c r="F83" t="n">
        <v>0.9998</v>
      </c>
      <c r="G83" t="n">
        <v>0.9998</v>
      </c>
      <c r="I83" t="n">
        <v>0.9999</v>
      </c>
      <c r="J83" t="n">
        <v>0.9998</v>
      </c>
      <c r="K83" t="n">
        <v>0.9993</v>
      </c>
      <c r="L83" t="n">
        <v>0.9988</v>
      </c>
      <c r="M83" t="n">
        <v>0.9987</v>
      </c>
      <c r="N83" t="n">
        <v>0.9985000000000001</v>
      </c>
      <c r="O83" t="n">
        <v>0.9983</v>
      </c>
      <c r="P83" t="n">
        <v>0.9976</v>
      </c>
      <c r="Q83" t="n">
        <v>0.9961</v>
      </c>
      <c r="R83" t="n">
        <v>0.994</v>
      </c>
      <c r="S83" t="n">
        <v>0.9912</v>
      </c>
      <c r="T83" t="n">
        <v>0.9878</v>
      </c>
      <c r="U83" t="n">
        <v>0.982</v>
      </c>
      <c r="V83" t="n">
        <v>0.9723000000000001</v>
      </c>
      <c r="W83" t="n">
        <v>0.9559</v>
      </c>
      <c r="X83" t="n">
        <v>0.9266</v>
      </c>
      <c r="Y83" t="n">
        <v>0.8761</v>
      </c>
      <c r="Z83" t="n">
        <v>0.7946</v>
      </c>
      <c r="AA83" t="n">
        <v>0.6870000000000001</v>
      </c>
      <c r="AB83" t="n">
        <v>0.5988</v>
      </c>
    </row>
    <row r="84">
      <c r="A84" t="n">
        <v>2012</v>
      </c>
      <c r="C84" t="n">
        <v>0.9944</v>
      </c>
      <c r="D84" t="n">
        <v>0.9996</v>
      </c>
      <c r="E84" t="n">
        <v>0.9997</v>
      </c>
      <c r="F84" t="n">
        <v>0.9998</v>
      </c>
      <c r="G84" t="n">
        <v>0.9998</v>
      </c>
      <c r="I84" t="n">
        <v>0.9999</v>
      </c>
      <c r="J84" t="n">
        <v>0.9998</v>
      </c>
      <c r="K84" t="n">
        <v>0.9994</v>
      </c>
      <c r="L84" t="n">
        <v>0.9988</v>
      </c>
      <c r="M84" t="n">
        <v>0.9987</v>
      </c>
      <c r="N84" t="n">
        <v>0.9985000000000001</v>
      </c>
      <c r="O84" t="n">
        <v>0.9983</v>
      </c>
      <c r="P84" t="n">
        <v>0.9976</v>
      </c>
      <c r="Q84" t="n">
        <v>0.9962</v>
      </c>
      <c r="R84" t="n">
        <v>0.994</v>
      </c>
      <c r="S84" t="n">
        <v>0.9912</v>
      </c>
      <c r="T84" t="n">
        <v>0.9876</v>
      </c>
      <c r="U84" t="n">
        <v>0.9824000000000001</v>
      </c>
      <c r="V84" t="n">
        <v>0.9728</v>
      </c>
      <c r="W84" t="n">
        <v>0.9568</v>
      </c>
      <c r="X84" t="n">
        <v>0.9281</v>
      </c>
      <c r="Y84" t="n">
        <v>0.8782</v>
      </c>
      <c r="Z84" t="n">
        <v>0.7988</v>
      </c>
      <c r="AA84" t="n">
        <v>0.6916</v>
      </c>
      <c r="AB84" t="n">
        <v>0.6026</v>
      </c>
    </row>
    <row r="85">
      <c r="A85" t="n">
        <v>2013</v>
      </c>
      <c r="C85" t="n">
        <v>0.9943</v>
      </c>
      <c r="D85" t="n">
        <v>0.9996</v>
      </c>
      <c r="E85" t="n">
        <v>0.9997</v>
      </c>
      <c r="F85" t="n">
        <v>0.9998</v>
      </c>
      <c r="G85" t="n">
        <v>0.9998</v>
      </c>
      <c r="I85" t="n">
        <v>0.9999</v>
      </c>
      <c r="J85" t="n">
        <v>0.9998</v>
      </c>
      <c r="K85" t="n">
        <v>0.9994</v>
      </c>
      <c r="L85" t="n">
        <v>0.9988</v>
      </c>
      <c r="M85" t="n">
        <v>0.9987</v>
      </c>
      <c r="N85" t="n">
        <v>0.9985000000000001</v>
      </c>
      <c r="O85" t="n">
        <v>0.9983</v>
      </c>
      <c r="P85" t="n">
        <v>0.9976</v>
      </c>
      <c r="Q85" t="n">
        <v>0.9962</v>
      </c>
      <c r="R85" t="n">
        <v>0.994</v>
      </c>
      <c r="S85" t="n">
        <v>0.9911</v>
      </c>
      <c r="T85" t="n">
        <v>0.9875</v>
      </c>
      <c r="U85" t="n">
        <v>0.9824000000000001</v>
      </c>
      <c r="V85" t="n">
        <v>0.9729</v>
      </c>
      <c r="W85" t="n">
        <v>0.9569</v>
      </c>
      <c r="X85" t="n">
        <v>0.928</v>
      </c>
      <c r="Y85" t="n">
        <v>0.8779</v>
      </c>
      <c r="Z85" t="n">
        <v>0.8</v>
      </c>
      <c r="AA85" t="n">
        <v>0.704</v>
      </c>
      <c r="AB85" t="n">
        <v>0.6114000000000001</v>
      </c>
    </row>
    <row r="86">
      <c r="A86" t="n">
        <v>2014</v>
      </c>
      <c r="C86" t="n">
        <v>0.9945000000000001</v>
      </c>
      <c r="D86" t="n">
        <v>0.9997</v>
      </c>
      <c r="E86" t="n">
        <v>0.9997</v>
      </c>
      <c r="F86" t="n">
        <v>0.9998</v>
      </c>
      <c r="G86" t="n">
        <v>0.9998</v>
      </c>
      <c r="I86" t="n">
        <v>0.9999</v>
      </c>
      <c r="J86" t="n">
        <v>0.9998</v>
      </c>
      <c r="K86" t="n">
        <v>0.9994</v>
      </c>
      <c r="L86" t="n">
        <v>0.9988</v>
      </c>
      <c r="M86" t="n">
        <v>0.9986</v>
      </c>
      <c r="N86" t="n">
        <v>0.9984</v>
      </c>
      <c r="O86" t="n">
        <v>0.9982</v>
      </c>
      <c r="P86" t="n">
        <v>0.9976</v>
      </c>
      <c r="Q86" t="n">
        <v>0.9963</v>
      </c>
      <c r="R86" t="n">
        <v>0.994</v>
      </c>
      <c r="S86" t="n">
        <v>0.9911</v>
      </c>
      <c r="T86" t="n">
        <v>0.9873</v>
      </c>
      <c r="U86" t="n">
        <v>0.9825</v>
      </c>
      <c r="V86" t="n">
        <v>0.973</v>
      </c>
      <c r="W86" t="n">
        <v>0.9574</v>
      </c>
      <c r="X86" t="n">
        <v>0.9288999999999999</v>
      </c>
      <c r="Y86" t="n">
        <v>0.8804999999999999</v>
      </c>
      <c r="Z86" t="n">
        <v>0.8043</v>
      </c>
      <c r="AA86" t="n">
        <v>0.716</v>
      </c>
      <c r="AB86" t="n">
        <v>0.6409</v>
      </c>
    </row>
    <row r="87">
      <c r="A87" t="n">
        <v>2015</v>
      </c>
      <c r="C87" t="n">
        <v>0.9946</v>
      </c>
      <c r="D87" t="n">
        <v>0.9996</v>
      </c>
      <c r="E87" t="n">
        <v>0.9998</v>
      </c>
      <c r="F87" t="n">
        <v>0.9998</v>
      </c>
      <c r="G87" t="n">
        <v>0.9998</v>
      </c>
      <c r="I87" t="n">
        <v>0.9999</v>
      </c>
      <c r="J87" t="n">
        <v>0.9998</v>
      </c>
      <c r="K87" t="n">
        <v>0.9994</v>
      </c>
      <c r="L87" t="n">
        <v>0.9988</v>
      </c>
      <c r="M87" t="n">
        <v>0.9985000000000001</v>
      </c>
      <c r="N87" t="n">
        <v>0.9983</v>
      </c>
      <c r="O87" t="n">
        <v>0.9981</v>
      </c>
      <c r="P87" t="n">
        <v>0.9975000000000001</v>
      </c>
      <c r="Q87" t="n">
        <v>0.9963</v>
      </c>
      <c r="R87" t="n">
        <v>0.994</v>
      </c>
      <c r="S87" t="n">
        <v>0.991</v>
      </c>
      <c r="T87" t="n">
        <v>0.9872</v>
      </c>
      <c r="U87" t="n">
        <v>0.9822</v>
      </c>
      <c r="V87" t="n">
        <v>0.9729</v>
      </c>
      <c r="W87" t="n">
        <v>0.9573</v>
      </c>
      <c r="X87" t="n">
        <v>0.9285</v>
      </c>
      <c r="Y87" t="n">
        <v>0.8796</v>
      </c>
      <c r="Z87" t="n">
        <v>0.8031</v>
      </c>
      <c r="AA87" t="n">
        <v>0.7178</v>
      </c>
      <c r="AB87" t="n">
        <v>0.6533</v>
      </c>
    </row>
    <row r="88">
      <c r="A88" t="n">
        <v>2016</v>
      </c>
      <c r="C88" t="n">
        <v>0.9946</v>
      </c>
      <c r="D88" t="n">
        <v>0.9996</v>
      </c>
      <c r="E88" t="n">
        <v>0.9997</v>
      </c>
      <c r="F88" t="n">
        <v>0.9998</v>
      </c>
      <c r="G88" t="n">
        <v>0.9999</v>
      </c>
      <c r="I88" t="n">
        <v>0.9999</v>
      </c>
      <c r="J88" t="n">
        <v>0.9998</v>
      </c>
      <c r="K88" t="n">
        <v>0.9993</v>
      </c>
      <c r="L88" t="n">
        <v>0.9987</v>
      </c>
      <c r="M88" t="n">
        <v>0.9983</v>
      </c>
      <c r="N88" t="n">
        <v>0.9981</v>
      </c>
      <c r="O88" t="n">
        <v>0.9978</v>
      </c>
      <c r="P88" t="n">
        <v>0.9973</v>
      </c>
      <c r="Q88" t="n">
        <v>0.9962</v>
      </c>
      <c r="R88" t="n">
        <v>0.994</v>
      </c>
      <c r="S88" t="n">
        <v>0.991</v>
      </c>
      <c r="T88" t="n">
        <v>0.9871</v>
      </c>
      <c r="U88" t="n">
        <v>0.9822</v>
      </c>
      <c r="V88" t="n">
        <v>0.973</v>
      </c>
      <c r="W88" t="n">
        <v>0.9577</v>
      </c>
      <c r="X88" t="n">
        <v>0.9307</v>
      </c>
      <c r="Y88" t="n">
        <v>0.8824</v>
      </c>
      <c r="Z88" t="n">
        <v>0.8086</v>
      </c>
      <c r="AA88" t="n">
        <v>0.7351</v>
      </c>
      <c r="AB88" t="n">
        <v>0.6812</v>
      </c>
    </row>
    <row r="89">
      <c r="A89" t="n">
        <v>2017</v>
      </c>
      <c r="C89" t="n">
        <v>0.9948</v>
      </c>
      <c r="D89" t="n">
        <v>0.9996</v>
      </c>
      <c r="E89" t="n">
        <v>0.9997</v>
      </c>
      <c r="F89" t="n">
        <v>0.9998</v>
      </c>
      <c r="G89" t="n">
        <v>0.9999</v>
      </c>
      <c r="I89" t="n">
        <v>0.9999</v>
      </c>
      <c r="J89" t="n">
        <v>0.9998</v>
      </c>
      <c r="K89" t="n">
        <v>0.9993</v>
      </c>
      <c r="L89" t="n">
        <v>0.9987</v>
      </c>
      <c r="M89" t="n">
        <v>0.9983</v>
      </c>
      <c r="N89" t="n">
        <v>0.998</v>
      </c>
      <c r="O89" t="n">
        <v>0.9978</v>
      </c>
      <c r="P89" t="n">
        <v>0.9973</v>
      </c>
      <c r="Q89" t="n">
        <v>0.9962</v>
      </c>
      <c r="R89" t="n">
        <v>0.994</v>
      </c>
      <c r="S89" t="n">
        <v>0.991</v>
      </c>
      <c r="T89" t="n">
        <v>0.9871</v>
      </c>
      <c r="U89" t="n">
        <v>0.9822</v>
      </c>
      <c r="V89" t="n">
        <v>0.9735</v>
      </c>
      <c r="W89" t="n">
        <v>0.9579</v>
      </c>
      <c r="X89" t="n">
        <v>0.9298999999999999</v>
      </c>
      <c r="Y89" t="n">
        <v>0.8807</v>
      </c>
      <c r="Z89" t="n">
        <v>0.8083</v>
      </c>
      <c r="AA89" t="n">
        <v>0.7335</v>
      </c>
      <c r="AB89" t="n">
        <v>0.6859</v>
      </c>
    </row>
    <row r="90">
      <c r="A90" t="n">
        <v>2018</v>
      </c>
      <c r="C90" t="n">
        <v>0.9948</v>
      </c>
      <c r="D90" t="n">
        <v>0.9996</v>
      </c>
      <c r="E90" t="n">
        <v>0.9997</v>
      </c>
      <c r="F90" t="n">
        <v>0.9998</v>
      </c>
      <c r="G90" t="n">
        <v>0.9998</v>
      </c>
      <c r="I90" t="n">
        <v>0.9999</v>
      </c>
      <c r="J90" t="n">
        <v>0.9998</v>
      </c>
      <c r="K90" t="n">
        <v>0.9994</v>
      </c>
      <c r="L90" t="n">
        <v>0.9988</v>
      </c>
      <c r="M90" t="n">
        <v>0.9984</v>
      </c>
      <c r="N90" t="n">
        <v>0.9981</v>
      </c>
      <c r="O90" t="n">
        <v>0.9977</v>
      </c>
      <c r="P90" t="n">
        <v>0.9973</v>
      </c>
      <c r="Q90" t="n">
        <v>0.9962</v>
      </c>
      <c r="R90" t="n">
        <v>0.9942</v>
      </c>
      <c r="S90" t="n">
        <v>0.991</v>
      </c>
      <c r="T90" t="n">
        <v>0.987</v>
      </c>
      <c r="U90" t="n">
        <v>0.982</v>
      </c>
      <c r="V90" t="n">
        <v>0.9737</v>
      </c>
      <c r="W90" t="n">
        <v>0.9584</v>
      </c>
      <c r="X90" t="n">
        <v>0.9314</v>
      </c>
      <c r="Y90" t="n">
        <v>0.8824</v>
      </c>
      <c r="Z90" t="n">
        <v>0.8116</v>
      </c>
      <c r="AA90" t="n">
        <v>0.7401</v>
      </c>
      <c r="AB90" t="n">
        <v>0.7106</v>
      </c>
    </row>
    <row r="91">
      <c r="A91" t="n">
        <v>2019</v>
      </c>
      <c r="C91" t="n">
        <v>0.995</v>
      </c>
      <c r="D91" t="n">
        <v>0.9996</v>
      </c>
      <c r="E91" t="n">
        <v>0.9998</v>
      </c>
      <c r="F91" t="n">
        <v>0.9998</v>
      </c>
      <c r="G91" t="n">
        <v>0.9999</v>
      </c>
      <c r="I91" t="n">
        <v>0.9999</v>
      </c>
      <c r="J91" t="n">
        <v>0.9998</v>
      </c>
      <c r="K91" t="n">
        <v>0.9994</v>
      </c>
      <c r="L91" t="n">
        <v>0.9988</v>
      </c>
      <c r="M91" t="n">
        <v>0.9984</v>
      </c>
      <c r="N91" t="n">
        <v>0.9981</v>
      </c>
      <c r="O91" t="n">
        <v>0.9977</v>
      </c>
      <c r="P91" t="n">
        <v>0.9972</v>
      </c>
      <c r="Q91" t="n">
        <v>0.9962</v>
      </c>
      <c r="R91" t="n">
        <v>0.9942</v>
      </c>
      <c r="S91" t="n">
        <v>0.9911</v>
      </c>
      <c r="T91" t="n">
        <v>0.9871</v>
      </c>
      <c r="U91" t="n">
        <v>0.9821</v>
      </c>
      <c r="V91" t="n">
        <v>0.9742</v>
      </c>
      <c r="W91" t="n">
        <v>0.9589</v>
      </c>
      <c r="X91" t="n">
        <v>0.9323</v>
      </c>
      <c r="Y91" t="n">
        <v>0.8838</v>
      </c>
      <c r="Z91" t="n">
        <v>0.8152</v>
      </c>
      <c r="AA91" t="n">
        <v>0.7469</v>
      </c>
      <c r="AB91" t="n">
        <v>0.7257</v>
      </c>
    </row>
  </sheetData>
  <pageMargins left="0.75" right="0.75" top="1" bottom="1" header="0.5" footer="0.5"/>
</worksheet>
</file>

<file path=xl/worksheets/sheet20.xml><?xml version="1.0" encoding="utf-8"?>
<worksheet xmlns="http://schemas.openxmlformats.org/spreadsheetml/2006/main">
  <sheetPr codeName="Sheet3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1.xml><?xml version="1.0" encoding="utf-8"?>
<worksheet xmlns="http://schemas.openxmlformats.org/spreadsheetml/2006/main">
  <sheetPr codeName="Sheet37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2.xml><?xml version="1.0" encoding="utf-8"?>
<worksheet xmlns="http://schemas.openxmlformats.org/spreadsheetml/2006/main">
  <sheetPr codeName="Sheet38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3.xml><?xml version="1.0" encoding="utf-8"?>
<worksheet xmlns="http://schemas.openxmlformats.org/spreadsheetml/2006/main">
  <sheetPr codeName="Sheet39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4.xml><?xml version="1.0" encoding="utf-8"?>
<worksheet xmlns="http://schemas.openxmlformats.org/spreadsheetml/2006/main">
  <sheetPr codeName="Sheet13">
    <outlinePr summaryBelow="1" summaryRight="1"/>
    <pageSetUpPr fitToPage="1"/>
  </sheetPr>
  <dimension ref="A1:AF54"/>
  <sheetViews>
    <sheetView showGridLines="0" topLeftCell="A9" zoomScale="25" workbookViewId="0">
      <selection activeCell="K26" sqref="K2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0.7109375" customWidth="1" min="2" max="18"/>
    <col width="19.140625" bestFit="1" customWidth="1" min="19" max="27"/>
    <col width="15.85546875" bestFit="1" customWidth="1" min="28" max="32"/>
  </cols>
  <sheetData>
    <row r="1" ht="61.5" customHeight="1">
      <c r="A1" s="4" t="n"/>
      <c r="B1" s="6" t="n"/>
      <c r="C1" s="6" t="n"/>
      <c r="D1" s="2" t="n"/>
      <c r="E1" s="2" t="n"/>
      <c r="F1" s="2" t="n"/>
      <c r="G1" s="6" t="n"/>
      <c r="H1" s="6" t="n"/>
      <c r="I1" s="6" t="inlineStr"/>
      <c r="J1" s="2" t="inlineStr">
        <is>
          <t>(EAM) OBS*(h,t)</t>
        </is>
      </c>
      <c r="K1" s="2" t="n"/>
      <c r="L1" s="2" t="n"/>
      <c r="M1" s="2" t="n"/>
      <c r="N1" s="2" t="n"/>
      <c r="O1" s="2" t="n"/>
      <c r="P1" s="2" t="n"/>
      <c r="Q1" s="2" t="n"/>
      <c r="R1" s="2" t="n"/>
    </row>
    <row r="2" ht="61.5" customHeight="1">
      <c r="A2" s="4" t="n"/>
      <c r="B2" s="6" t="n"/>
      <c r="C2" s="6" t="n"/>
      <c r="D2" s="2" t="n"/>
      <c r="E2" s="2" t="n"/>
      <c r="F2" s="2" t="n"/>
      <c r="G2" s="6" t="n"/>
      <c r="H2" s="6" t="n"/>
      <c r="I2" s="6" t="inlineStr"/>
      <c r="J2" s="2" t="n"/>
      <c r="K2" s="2" t="n"/>
      <c r="L2" s="2" t="n"/>
      <c r="M2" s="2" t="n"/>
      <c r="N2" s="2" t="n"/>
      <c r="O2" s="2" t="n"/>
      <c r="P2" s="2" t="n"/>
      <c r="Q2" s="2" t="n"/>
      <c r="R2" s="2" t="n"/>
    </row>
    <row r="3" ht="19.5" customHeight="1" thickBot="1">
      <c r="A3" s="4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</row>
    <row r="4" ht="102" customFormat="1" customHeight="1" s="5" thickBot="1" thickTop="1">
      <c r="A4" s="131" t="inlineStr">
        <is>
          <t>AGE_AT_DEATH</t>
        </is>
      </c>
      <c r="B4" s="131" t="n">
        <v>1820</v>
      </c>
      <c r="C4" s="131" t="n">
        <v>1830</v>
      </c>
      <c r="D4" s="131" t="n">
        <v>1840</v>
      </c>
      <c r="E4" s="131" t="n">
        <v>1850</v>
      </c>
      <c r="F4" s="131" t="n">
        <v>1860</v>
      </c>
      <c r="G4" s="131" t="n">
        <v>1870</v>
      </c>
      <c r="H4" s="131" t="n">
        <v>1880</v>
      </c>
      <c r="I4" s="131" t="n">
        <v>1890</v>
      </c>
      <c r="J4" s="131" t="n">
        <v>1900</v>
      </c>
      <c r="K4" s="131" t="n">
        <v>1910</v>
      </c>
      <c r="L4" s="131" t="n">
        <v>1920</v>
      </c>
      <c r="M4" s="131" t="n">
        <v>1930</v>
      </c>
      <c r="N4" s="131" t="n">
        <v>1940</v>
      </c>
      <c r="O4" s="131" t="n">
        <v>1950</v>
      </c>
      <c r="P4" s="131" t="n">
        <v>1960</v>
      </c>
      <c r="Q4" s="131" t="n">
        <v>1970</v>
      </c>
      <c r="R4" s="131" t="n">
        <v>1980</v>
      </c>
      <c r="S4" s="131" t="n">
        <v>1990</v>
      </c>
      <c r="T4" s="131" t="n">
        <v>2000</v>
      </c>
      <c r="U4" s="132" t="n">
        <v>2010</v>
      </c>
      <c r="V4" s="133" t="n"/>
      <c r="W4" s="133" t="n"/>
      <c r="X4" s="134" t="n"/>
      <c r="Y4" s="134" t="n"/>
      <c r="Z4" s="134" t="n"/>
      <c r="AA4" s="134" t="n"/>
      <c r="AB4" s="134" t="n"/>
      <c r="AC4" s="134" t="n"/>
    </row>
    <row r="5" ht="63" customFormat="1" customHeight="1" s="5">
      <c r="A5" s="135" t="n">
        <v>0.5</v>
      </c>
      <c r="B5" s="136" t="inlineStr"/>
      <c r="C5" s="136" t="inlineStr"/>
      <c r="D5" s="136" t="inlineStr"/>
      <c r="E5" s="136" t="inlineStr"/>
      <c r="F5" s="136" t="inlineStr"/>
      <c r="G5" s="136" t="inlineStr"/>
      <c r="H5" s="137" t="inlineStr"/>
      <c r="I5" s="137" t="inlineStr"/>
      <c r="J5" s="137" t="inlineStr"/>
      <c r="K5" s="137" t="inlineStr"/>
      <c r="L5" s="137" t="n">
        <v>1.135572326917268e-06</v>
      </c>
      <c r="M5" s="137" t="n">
        <v>2.291632072180219e-07</v>
      </c>
      <c r="N5" s="137" t="n">
        <v>1.732112996049754e-07</v>
      </c>
      <c r="O5" s="137" t="n">
        <v>1.227677284277876e-07</v>
      </c>
      <c r="P5" s="137" t="n">
        <v>1.899987050210753e-07</v>
      </c>
      <c r="Q5" s="137" t="n">
        <v>7.22993022779064e-08</v>
      </c>
      <c r="R5" s="137" t="n">
        <v>1.312050958010291e-07</v>
      </c>
      <c r="S5" s="137" t="n">
        <v>0</v>
      </c>
      <c r="T5" s="137" t="n">
        <v>0</v>
      </c>
      <c r="U5" s="138" t="n">
        <v>2.231032969457467e-07</v>
      </c>
      <c r="V5" s="138" t="n"/>
      <c r="W5" s="138" t="n"/>
      <c r="X5" s="139" t="n"/>
      <c r="Y5" s="139" t="n"/>
      <c r="Z5" s="139" t="n"/>
      <c r="AA5" s="139" t="n"/>
      <c r="AB5" s="139" t="n"/>
      <c r="AC5" s="139" t="n"/>
      <c r="AD5" s="24" t="n"/>
      <c r="AE5" s="24" t="n"/>
      <c r="AF5" s="24" t="n"/>
    </row>
    <row r="6" ht="63" customHeight="1">
      <c r="A6" s="135" t="n">
        <v>3</v>
      </c>
      <c r="B6" s="137" t="inlineStr"/>
      <c r="C6" s="137" t="inlineStr"/>
      <c r="D6" s="137" t="inlineStr"/>
      <c r="E6" s="137" t="inlineStr"/>
      <c r="F6" s="137" t="inlineStr"/>
      <c r="G6" s="137" t="inlineStr"/>
      <c r="H6" s="137" t="inlineStr"/>
      <c r="I6" s="137" t="inlineStr"/>
      <c r="J6" s="137" t="inlineStr"/>
      <c r="K6" s="137" t="inlineStr"/>
      <c r="L6" s="137" t="n">
        <v>9.323491376204096e-07</v>
      </c>
      <c r="M6" s="137" t="n">
        <v>1.305733132052989e-06</v>
      </c>
      <c r="N6" s="137" t="n">
        <v>1.160066579371552e-06</v>
      </c>
      <c r="O6" s="137" t="n">
        <v>1.040821003486381e-06</v>
      </c>
      <c r="P6" s="137" t="n">
        <v>1.236816083943068e-06</v>
      </c>
      <c r="Q6" s="137" t="n">
        <v>6.494489827007967e-07</v>
      </c>
      <c r="R6" s="137" t="n">
        <v>2.66269404647776e-07</v>
      </c>
      <c r="S6" s="137" t="n">
        <v>0</v>
      </c>
      <c r="T6" s="137" t="n">
        <v>3.206901274546165e-08</v>
      </c>
      <c r="U6" s="138" t="n">
        <v>0</v>
      </c>
      <c r="V6" s="138" t="n"/>
      <c r="W6" s="138" t="n"/>
      <c r="X6" s="139" t="n"/>
      <c r="Y6" s="139" t="n"/>
      <c r="Z6" s="139" t="n"/>
      <c r="AA6" s="139" t="n"/>
      <c r="AB6" s="139" t="n"/>
      <c r="AC6" s="139" t="n"/>
      <c r="AD6" s="24" t="n"/>
      <c r="AE6" s="24" t="n"/>
      <c r="AF6" s="24" t="n"/>
    </row>
    <row r="7" ht="63" customHeight="1">
      <c r="A7" s="135" t="n">
        <v>7.5</v>
      </c>
      <c r="B7" s="137" t="inlineStr"/>
      <c r="C7" s="137" t="inlineStr"/>
      <c r="D7" s="137" t="inlineStr"/>
      <c r="E7" s="137" t="inlineStr"/>
      <c r="F7" s="137" t="inlineStr"/>
      <c r="G7" s="137" t="inlineStr"/>
      <c r="H7" s="137" t="inlineStr"/>
      <c r="I7" s="137" t="inlineStr"/>
      <c r="J7" s="137" t="inlineStr"/>
      <c r="K7" s="137" t="inlineStr"/>
      <c r="L7" s="137" t="n">
        <v>2.437386920697441e-07</v>
      </c>
      <c r="M7" s="137" t="n">
        <v>5.189341698287572e-07</v>
      </c>
      <c r="N7" s="137" t="n">
        <v>4.1007216451959e-07</v>
      </c>
      <c r="O7" s="137" t="n">
        <v>2.798257035600358e-07</v>
      </c>
      <c r="P7" s="137" t="n">
        <v>3.103461953697163e-07</v>
      </c>
      <c r="Q7" s="137" t="n">
        <v>9.932080859198191e-08</v>
      </c>
      <c r="R7" s="137" t="n">
        <v>3.983623490659767e-08</v>
      </c>
      <c r="S7" s="137" t="n">
        <v>1.250821868618957e-08</v>
      </c>
      <c r="T7" s="137" t="n">
        <v>0</v>
      </c>
      <c r="U7" s="138" t="n">
        <v>0</v>
      </c>
      <c r="V7" s="138" t="n"/>
      <c r="W7" s="138" t="n"/>
      <c r="X7" s="139" t="n"/>
      <c r="Y7" s="139" t="n"/>
      <c r="Z7" s="139" t="n"/>
      <c r="AA7" s="139" t="n"/>
      <c r="AB7" s="139" t="n"/>
      <c r="AC7" s="139" t="n"/>
      <c r="AD7" s="24" t="n"/>
      <c r="AE7" s="24" t="n"/>
      <c r="AF7" s="24" t="n"/>
    </row>
    <row r="8" ht="63" customHeight="1">
      <c r="A8" s="140" t="n">
        <v>12.5</v>
      </c>
      <c r="B8" s="137" t="inlineStr"/>
      <c r="C8" s="137" t="inlineStr"/>
      <c r="D8" s="137" t="inlineStr"/>
      <c r="E8" s="137" t="inlineStr"/>
      <c r="F8" s="137" t="inlineStr"/>
      <c r="G8" s="137" t="inlineStr"/>
      <c r="H8" s="137" t="inlineStr"/>
      <c r="I8" s="137" t="inlineStr"/>
      <c r="J8" s="137" t="inlineStr"/>
      <c r="K8" s="137" t="n">
        <v>9.660808319543163e-08</v>
      </c>
      <c r="L8" s="137" t="n">
        <v>3.437651771746193e-07</v>
      </c>
      <c r="M8" s="137" t="n">
        <v>5.639244252298187e-07</v>
      </c>
      <c r="N8" s="137" t="n">
        <v>4.400767957487337e-07</v>
      </c>
      <c r="O8" s="137" t="n">
        <v>4.850781991667929e-07</v>
      </c>
      <c r="P8" s="137" t="n">
        <v>4.130190660619187e-07</v>
      </c>
      <c r="Q8" s="137" t="n">
        <v>9.771627221440156e-08</v>
      </c>
      <c r="R8" s="137" t="n">
        <v>7.595393208745909e-08</v>
      </c>
      <c r="S8" s="137" t="n">
        <v>8.581602250158857e-08</v>
      </c>
      <c r="T8" s="137" t="n">
        <v>3.119497922831942e-08</v>
      </c>
      <c r="U8" s="138" t="inlineStr"/>
      <c r="V8" s="138" t="n"/>
      <c r="W8" s="138" t="n"/>
      <c r="X8" s="139" t="n"/>
      <c r="Y8" s="139" t="n"/>
      <c r="Z8" s="139" t="n"/>
      <c r="AA8" s="139" t="n"/>
      <c r="AB8" s="139" t="n"/>
      <c r="AC8" s="139" t="n"/>
      <c r="AD8" s="24" t="n"/>
      <c r="AE8" s="24" t="n"/>
      <c r="AF8" s="24" t="n"/>
    </row>
    <row r="9" ht="63" customHeight="1">
      <c r="A9" s="140" t="n">
        <v>17.5</v>
      </c>
      <c r="B9" s="137" t="inlineStr"/>
      <c r="C9" s="137" t="inlineStr"/>
      <c r="D9" s="137" t="inlineStr"/>
      <c r="E9" s="137" t="inlineStr"/>
      <c r="F9" s="137" t="inlineStr"/>
      <c r="G9" s="137" t="inlineStr"/>
      <c r="H9" s="137" t="inlineStr"/>
      <c r="I9" s="137" t="inlineStr"/>
      <c r="J9" s="137" t="inlineStr"/>
      <c r="K9" s="137" t="n">
        <v>3.141190826884353e-06</v>
      </c>
      <c r="L9" s="137" t="n">
        <v>3.432842984644713e-06</v>
      </c>
      <c r="M9" s="137" t="n">
        <v>3.586737132755253e-06</v>
      </c>
      <c r="N9" s="137" t="n">
        <v>5.331097586187803e-06</v>
      </c>
      <c r="O9" s="137" t="n">
        <v>5.886304995153149e-06</v>
      </c>
      <c r="P9" s="137" t="n">
        <v>2.887039024569684e-06</v>
      </c>
      <c r="Q9" s="137" t="n">
        <v>1.293413579268436e-06</v>
      </c>
      <c r="R9" s="137" t="n">
        <v>8.375716899200347e-07</v>
      </c>
      <c r="S9" s="137" t="n">
        <v>6.938148842303471e-07</v>
      </c>
      <c r="T9" s="137" t="n">
        <v>9.001612895724952e-07</v>
      </c>
      <c r="U9" s="138" t="inlineStr"/>
      <c r="V9" s="138" t="n"/>
      <c r="W9" s="138" t="n"/>
      <c r="X9" s="139" t="n"/>
      <c r="Y9" s="139" t="n"/>
      <c r="Z9" s="139" t="n"/>
      <c r="AA9" s="139" t="n"/>
      <c r="AB9" s="139" t="n"/>
      <c r="AC9" s="139" t="n"/>
      <c r="AD9" s="24" t="n"/>
      <c r="AE9" s="24" t="n"/>
      <c r="AF9" s="24" t="n"/>
    </row>
    <row r="10" ht="63" customHeight="1">
      <c r="A10" s="140" t="n">
        <v>22.5</v>
      </c>
      <c r="B10" s="137" t="inlineStr"/>
      <c r="C10" s="137" t="inlineStr"/>
      <c r="D10" s="137" t="inlineStr"/>
      <c r="E10" s="137" t="inlineStr"/>
      <c r="F10" s="137" t="inlineStr"/>
      <c r="G10" s="137" t="inlineStr"/>
      <c r="H10" s="137" t="inlineStr"/>
      <c r="I10" s="137" t="inlineStr"/>
      <c r="J10" s="137" t="n">
        <v>6.056722297197954e-06</v>
      </c>
      <c r="K10" s="137" t="n">
        <v>9.855969612320038e-06</v>
      </c>
      <c r="L10" s="137" t="n">
        <v>1.283750468689945e-05</v>
      </c>
      <c r="M10" s="137" t="n">
        <v>1.310607835801474e-05</v>
      </c>
      <c r="N10" s="137" t="n">
        <v>1.457994543569394e-05</v>
      </c>
      <c r="O10" s="137" t="n">
        <v>1.328658381913383e-05</v>
      </c>
      <c r="P10" s="137" t="n">
        <v>5.757266768772328e-06</v>
      </c>
      <c r="Q10" s="137" t="n">
        <v>4.000688211332906e-06</v>
      </c>
      <c r="R10" s="137" t="n">
        <v>3.912035124779179e-06</v>
      </c>
      <c r="S10" s="137" t="n">
        <v>3.699492790963668e-06</v>
      </c>
      <c r="T10" s="137" t="inlineStr"/>
      <c r="U10" s="138" t="inlineStr"/>
      <c r="V10" s="138" t="n"/>
      <c r="W10" s="138" t="n"/>
      <c r="X10" s="139" t="n"/>
      <c r="Y10" s="139" t="n"/>
      <c r="Z10" s="139" t="n"/>
      <c r="AA10" s="139" t="n"/>
      <c r="AB10" s="139" t="n"/>
      <c r="AC10" s="139" t="n"/>
      <c r="AD10" s="24" t="n"/>
      <c r="AE10" s="24" t="n"/>
      <c r="AF10" s="24" t="n"/>
    </row>
    <row r="11" ht="63" customHeight="1">
      <c r="A11" s="140" t="n">
        <v>27.5</v>
      </c>
      <c r="B11" s="137" t="inlineStr"/>
      <c r="C11" s="137" t="inlineStr"/>
      <c r="D11" s="137" t="inlineStr"/>
      <c r="E11" s="137" t="inlineStr"/>
      <c r="F11" s="137" t="inlineStr"/>
      <c r="G11" s="137" t="inlineStr"/>
      <c r="H11" s="137" t="inlineStr"/>
      <c r="I11" s="137" t="inlineStr"/>
      <c r="J11" s="137" t="n">
        <v>1.091100297399383e-05</v>
      </c>
      <c r="K11" s="137" t="n">
        <v>1.570261985761586e-05</v>
      </c>
      <c r="L11" s="137" t="n">
        <v>1.942224059640964e-05</v>
      </c>
      <c r="M11" s="137" t="n">
        <v>1.8283907675454e-05</v>
      </c>
      <c r="N11" s="137" t="n">
        <v>1.920392501556629e-05</v>
      </c>
      <c r="O11" s="137" t="n">
        <v>9.893945384717259e-06</v>
      </c>
      <c r="P11" s="137" t="n">
        <v>6.636641478999778e-06</v>
      </c>
      <c r="Q11" s="137" t="n">
        <v>4.974318053448073e-06</v>
      </c>
      <c r="R11" s="137" t="n">
        <v>5.678885855100877e-06</v>
      </c>
      <c r="S11" s="137" t="n">
        <v>6.561467355109437e-06</v>
      </c>
      <c r="T11" s="137" t="inlineStr"/>
      <c r="U11" s="138" t="inlineStr"/>
      <c r="V11" s="138" t="n"/>
      <c r="W11" s="138" t="n"/>
      <c r="X11" s="139" t="n"/>
      <c r="Y11" s="139" t="n"/>
      <c r="Z11" s="139" t="n"/>
      <c r="AA11" s="139" t="n"/>
      <c r="AB11" s="139" t="n"/>
      <c r="AC11" s="139" t="n"/>
      <c r="AD11" s="24" t="n"/>
      <c r="AE11" s="24" t="n"/>
      <c r="AF11" s="24" t="n"/>
    </row>
    <row r="12" ht="63" customHeight="1">
      <c r="A12" s="140" t="n">
        <v>32.5</v>
      </c>
      <c r="B12" s="137" t="inlineStr"/>
      <c r="C12" s="137" t="inlineStr"/>
      <c r="D12" s="137" t="inlineStr"/>
      <c r="E12" s="137" t="inlineStr"/>
      <c r="F12" s="137" t="inlineStr"/>
      <c r="G12" s="137" t="inlineStr"/>
      <c r="H12" s="137" t="inlineStr"/>
      <c r="I12" s="137" t="n">
        <v>1.149887253417637e-05</v>
      </c>
      <c r="J12" s="137" t="n">
        <v>1.511334775570879e-05</v>
      </c>
      <c r="K12" s="137" t="n">
        <v>1.860550090798652e-05</v>
      </c>
      <c r="L12" s="137" t="n">
        <v>1.897666006408528e-05</v>
      </c>
      <c r="M12" s="137" t="n">
        <v>1.752461148498327e-05</v>
      </c>
      <c r="N12" s="137" t="n">
        <v>1.239036788482758e-05</v>
      </c>
      <c r="O12" s="137" t="n">
        <v>7.711376010500179e-06</v>
      </c>
      <c r="P12" s="137" t="n">
        <v>5.595253181422545e-06</v>
      </c>
      <c r="Q12" s="137" t="n">
        <v>4.959022195565438e-06</v>
      </c>
      <c r="R12" s="137" t="n">
        <v>5.688979119464117e-06</v>
      </c>
      <c r="S12" s="137" t="inlineStr"/>
      <c r="T12" s="137" t="inlineStr"/>
      <c r="U12" s="138" t="inlineStr"/>
      <c r="V12" s="138" t="n"/>
      <c r="W12" s="138" t="n"/>
      <c r="X12" s="139" t="n"/>
      <c r="Y12" s="139" t="n"/>
      <c r="Z12" s="139" t="n"/>
      <c r="AA12" s="139" t="n"/>
      <c r="AB12" s="139" t="n"/>
      <c r="AC12" s="139" t="n"/>
      <c r="AD12" s="24" t="n"/>
      <c r="AE12" s="24" t="n"/>
      <c r="AF12" s="24" t="n"/>
    </row>
    <row r="13" ht="63" customHeight="1">
      <c r="A13" s="140" t="n">
        <v>37.5</v>
      </c>
      <c r="B13" s="137" t="inlineStr"/>
      <c r="C13" s="137" t="inlineStr"/>
      <c r="D13" s="137" t="inlineStr"/>
      <c r="E13" s="137" t="inlineStr"/>
      <c r="F13" s="137" t="inlineStr"/>
      <c r="G13" s="137" t="inlineStr"/>
      <c r="H13" s="137" t="inlineStr"/>
      <c r="I13" s="137" t="n">
        <v>1.341293028310692e-05</v>
      </c>
      <c r="J13" s="137" t="n">
        <v>1.475371957613637e-05</v>
      </c>
      <c r="K13" s="137" t="n">
        <v>1.57832435443738e-05</v>
      </c>
      <c r="L13" s="137" t="n">
        <v>1.673013526670565e-05</v>
      </c>
      <c r="M13" s="137" t="n">
        <v>1.36853594833032e-05</v>
      </c>
      <c r="N13" s="137" t="n">
        <v>6.511854003673425e-06</v>
      </c>
      <c r="O13" s="137" t="n">
        <v>6.1044398314381e-06</v>
      </c>
      <c r="P13" s="137" t="n">
        <v>5.345068984372944e-06</v>
      </c>
      <c r="Q13" s="137" t="n">
        <v>4.888233586130256e-06</v>
      </c>
      <c r="R13" s="137" t="n">
        <v>5.202664739225439e-06</v>
      </c>
      <c r="S13" s="137" t="inlineStr"/>
      <c r="T13" s="137" t="inlineStr"/>
      <c r="U13" s="138" t="inlineStr"/>
      <c r="V13" s="138" t="n"/>
      <c r="W13" s="138" t="n"/>
      <c r="X13" s="139" t="n"/>
      <c r="Y13" s="139" t="n"/>
      <c r="Z13" s="139" t="n"/>
      <c r="AA13" s="139" t="n"/>
      <c r="AB13" s="139" t="n"/>
      <c r="AC13" s="139" t="n"/>
      <c r="AD13" s="24" t="n"/>
      <c r="AE13" s="24" t="n"/>
      <c r="AF13" s="24" t="n"/>
    </row>
    <row r="14" ht="63" customHeight="1">
      <c r="A14" s="140" t="n">
        <v>42.5</v>
      </c>
      <c r="B14" s="137" t="inlineStr"/>
      <c r="C14" s="137" t="inlineStr"/>
      <c r="D14" s="137" t="inlineStr"/>
      <c r="E14" s="137" t="inlineStr"/>
      <c r="F14" s="137" t="inlineStr"/>
      <c r="G14" s="137" t="inlineStr"/>
      <c r="H14" s="137" t="n">
        <v>1.090883853966233e-05</v>
      </c>
      <c r="I14" s="137" t="n">
        <v>1.310232487496537e-05</v>
      </c>
      <c r="J14" s="137" t="n">
        <v>1.417363298841313e-05</v>
      </c>
      <c r="K14" s="137" t="n">
        <v>1.369960099352058e-05</v>
      </c>
      <c r="L14" s="137" t="n">
        <v>1.246665016475101e-05</v>
      </c>
      <c r="M14" s="137" t="n">
        <v>7.958332168245096e-06</v>
      </c>
      <c r="N14" s="137" t="n">
        <v>4.931129506616673e-06</v>
      </c>
      <c r="O14" s="137" t="n">
        <v>5.34395135805897e-06</v>
      </c>
      <c r="P14" s="137" t="n">
        <v>4.825682274456632e-06</v>
      </c>
      <c r="Q14" s="137" t="n">
        <v>4.857686999626811e-06</v>
      </c>
      <c r="R14" s="137" t="inlineStr"/>
      <c r="S14" s="137" t="inlineStr"/>
      <c r="T14" s="137" t="inlineStr"/>
      <c r="U14" s="138" t="inlineStr"/>
      <c r="V14" s="138" t="n"/>
      <c r="W14" s="138" t="n"/>
      <c r="X14" s="139" t="n"/>
      <c r="Y14" s="139" t="n"/>
      <c r="Z14" s="139" t="n"/>
      <c r="AA14" s="139" t="n"/>
      <c r="AB14" s="139" t="n"/>
      <c r="AC14" s="139" t="n"/>
      <c r="AD14" s="24" t="n"/>
      <c r="AE14" s="24" t="n"/>
      <c r="AF14" s="24" t="n"/>
    </row>
    <row r="15" ht="63" customHeight="1">
      <c r="A15" s="140" t="n">
        <v>47.5</v>
      </c>
      <c r="B15" s="137" t="inlineStr"/>
      <c r="C15" s="137" t="inlineStr"/>
      <c r="D15" s="137" t="inlineStr"/>
      <c r="E15" s="137" t="inlineStr"/>
      <c r="F15" s="137" t="inlineStr"/>
      <c r="G15" s="137" t="inlineStr"/>
      <c r="H15" s="137" t="n">
        <v>1.22889366647918e-05</v>
      </c>
      <c r="I15" s="137" t="n">
        <v>1.125309032704592e-05</v>
      </c>
      <c r="J15" s="137" t="n">
        <v>1.088757883574426e-05</v>
      </c>
      <c r="K15" s="137" t="n">
        <v>1.089480596241682e-05</v>
      </c>
      <c r="L15" s="137" t="n">
        <v>9.167327982468528e-06</v>
      </c>
      <c r="M15" s="137" t="n">
        <v>5.223082396323839e-06</v>
      </c>
      <c r="N15" s="137" t="n">
        <v>4.49975825698258e-06</v>
      </c>
      <c r="O15" s="137" t="n">
        <v>4.791674484228564e-06</v>
      </c>
      <c r="P15" s="137" t="n">
        <v>5.407071330096546e-06</v>
      </c>
      <c r="Q15" s="137" t="n">
        <v>4.984253631407182e-06</v>
      </c>
      <c r="R15" s="137" t="inlineStr"/>
      <c r="S15" s="137" t="inlineStr"/>
      <c r="T15" s="137" t="inlineStr"/>
      <c r="U15" s="138" t="inlineStr"/>
      <c r="V15" s="138" t="n"/>
      <c r="W15" s="138" t="n"/>
      <c r="X15" s="139" t="n"/>
      <c r="Y15" s="139" t="n"/>
      <c r="Z15" s="139" t="n"/>
      <c r="AA15" s="139" t="n"/>
      <c r="AB15" s="139" t="n"/>
      <c r="AC15" s="139" t="n"/>
      <c r="AD15" s="24" t="n"/>
      <c r="AE15" s="24" t="n"/>
      <c r="AF15" s="24" t="n"/>
    </row>
    <row r="16" ht="63" customHeight="1">
      <c r="A16" s="140" t="n">
        <v>52.5</v>
      </c>
      <c r="B16" s="137" t="inlineStr"/>
      <c r="C16" s="137" t="inlineStr"/>
      <c r="D16" s="137" t="inlineStr"/>
      <c r="E16" s="137" t="inlineStr"/>
      <c r="F16" s="137" t="inlineStr"/>
      <c r="G16" s="137" t="n">
        <v>1.4302928074503e-05</v>
      </c>
      <c r="H16" s="137" t="n">
        <v>1.502892205934967e-05</v>
      </c>
      <c r="I16" s="137" t="n">
        <v>1.25761982011189e-05</v>
      </c>
      <c r="J16" s="137" t="n">
        <v>1.008433951880455e-05</v>
      </c>
      <c r="K16" s="137" t="n">
        <v>9.958776940131815e-06</v>
      </c>
      <c r="L16" s="137" t="n">
        <v>7.604838972206251e-06</v>
      </c>
      <c r="M16" s="137" t="n">
        <v>4.891518263758807e-06</v>
      </c>
      <c r="N16" s="137" t="n">
        <v>4.301246009890243e-06</v>
      </c>
      <c r="O16" s="137" t="n">
        <v>4.795399831694187e-06</v>
      </c>
      <c r="P16" s="137" t="n">
        <v>5.324822585639065e-06</v>
      </c>
      <c r="Q16" s="137" t="inlineStr"/>
      <c r="R16" s="137" t="inlineStr"/>
      <c r="S16" s="137" t="inlineStr"/>
      <c r="T16" s="137" t="inlineStr"/>
      <c r="U16" s="138" t="inlineStr"/>
      <c r="V16" s="138" t="n"/>
      <c r="W16" s="138" t="n"/>
      <c r="X16" s="139" t="n"/>
      <c r="Y16" s="139" t="n"/>
      <c r="Z16" s="139" t="n"/>
      <c r="AA16" s="139" t="n"/>
      <c r="AB16" s="139" t="n"/>
      <c r="AC16" s="139" t="n"/>
      <c r="AD16" s="24" t="n"/>
      <c r="AE16" s="24" t="n"/>
      <c r="AF16" s="24" t="n"/>
    </row>
    <row r="17" ht="63" customHeight="1">
      <c r="A17" s="140" t="n">
        <v>57.5</v>
      </c>
      <c r="B17" s="137" t="inlineStr"/>
      <c r="C17" s="137" t="inlineStr"/>
      <c r="D17" s="137" t="inlineStr"/>
      <c r="E17" s="137" t="inlineStr"/>
      <c r="F17" s="137" t="inlineStr"/>
      <c r="G17" s="137" t="n">
        <v>1.8833139929208e-05</v>
      </c>
      <c r="H17" s="137" t="n">
        <v>1.759405870135813e-05</v>
      </c>
      <c r="I17" s="137" t="n">
        <v>1.474254672695257e-05</v>
      </c>
      <c r="J17" s="137" t="n">
        <v>1.095768736936251e-05</v>
      </c>
      <c r="K17" s="137" t="n">
        <v>9.856207770994022e-06</v>
      </c>
      <c r="L17" s="137" t="n">
        <v>6.996150281606287e-06</v>
      </c>
      <c r="M17" s="137" t="n">
        <v>5.871201619924876e-06</v>
      </c>
      <c r="N17" s="137" t="n">
        <v>5.501200679683256e-06</v>
      </c>
      <c r="O17" s="137" t="n">
        <v>5.445629462591112e-06</v>
      </c>
      <c r="P17" s="137" t="n">
        <v>5.917717963156046e-06</v>
      </c>
      <c r="Q17" s="137" t="inlineStr"/>
      <c r="R17" s="137" t="inlineStr"/>
      <c r="S17" s="137" t="inlineStr"/>
      <c r="T17" s="137" t="inlineStr"/>
      <c r="U17" s="138" t="inlineStr"/>
      <c r="V17" s="138" t="n"/>
      <c r="W17" s="138" t="n"/>
      <c r="X17" s="139" t="n"/>
      <c r="Y17" s="139" t="n"/>
      <c r="Z17" s="139" t="n"/>
      <c r="AA17" s="139" t="n"/>
      <c r="AB17" s="139" t="n"/>
      <c r="AC17" s="139" t="n"/>
      <c r="AD17" s="24" t="n"/>
      <c r="AE17" s="24" t="n"/>
      <c r="AF17" s="24" t="n"/>
    </row>
    <row r="18" ht="63" customHeight="1">
      <c r="A18" s="140" t="n">
        <v>62.5</v>
      </c>
      <c r="B18" s="137" t="inlineStr"/>
      <c r="C18" s="137" t="inlineStr"/>
      <c r="D18" s="137" t="inlineStr"/>
      <c r="E18" s="137" t="inlineStr"/>
      <c r="F18" s="137" t="n">
        <v>2.897471360297365e-05</v>
      </c>
      <c r="G18" s="137" t="n">
        <v>2.690568641731791e-05</v>
      </c>
      <c r="H18" s="137" t="n">
        <v>2.048016267766535e-05</v>
      </c>
      <c r="I18" s="137" t="n">
        <v>1.56894570394054e-05</v>
      </c>
      <c r="J18" s="137" t="n">
        <v>1.374836270348164e-05</v>
      </c>
      <c r="K18" s="137" t="n">
        <v>1.022148345947834e-05</v>
      </c>
      <c r="L18" s="137" t="n">
        <v>7.86603901561897e-06</v>
      </c>
      <c r="M18" s="137" t="n">
        <v>6.896371530117605e-06</v>
      </c>
      <c r="N18" s="137" t="n">
        <v>7.128241952366623e-06</v>
      </c>
      <c r="O18" s="137" t="n">
        <v>6.354068721414404e-06</v>
      </c>
      <c r="P18" s="137" t="inlineStr"/>
      <c r="Q18" s="137" t="inlineStr"/>
      <c r="R18" s="137" t="inlineStr"/>
      <c r="S18" s="137" t="inlineStr"/>
      <c r="T18" s="137" t="inlineStr"/>
      <c r="U18" s="138" t="inlineStr"/>
      <c r="V18" s="138" t="n"/>
      <c r="W18" s="138" t="n"/>
      <c r="X18" s="139" t="n"/>
      <c r="Y18" s="139" t="n"/>
      <c r="Z18" s="139" t="n"/>
      <c r="AA18" s="139" t="n"/>
      <c r="AB18" s="139" t="n"/>
      <c r="AC18" s="139" t="n"/>
      <c r="AD18" s="24" t="n"/>
      <c r="AE18" s="24" t="n"/>
      <c r="AF18" s="24" t="n"/>
    </row>
    <row r="19" ht="63" customHeight="1">
      <c r="A19" s="140" t="n">
        <v>67.5</v>
      </c>
      <c r="B19" s="137" t="inlineStr"/>
      <c r="C19" s="137" t="inlineStr"/>
      <c r="D19" s="137" t="inlineStr"/>
      <c r="E19" s="137" t="inlineStr"/>
      <c r="F19" s="137" t="n">
        <v>3.766137065936632e-05</v>
      </c>
      <c r="G19" s="137" t="n">
        <v>3.648516416194747e-05</v>
      </c>
      <c r="H19" s="137" t="n">
        <v>2.544529582430607e-05</v>
      </c>
      <c r="I19" s="137" t="n">
        <v>1.932259894822559e-05</v>
      </c>
      <c r="J19" s="137" t="n">
        <v>1.630430349169886e-05</v>
      </c>
      <c r="K19" s="137" t="n">
        <v>1.127218806113207e-05</v>
      </c>
      <c r="L19" s="137" t="n">
        <v>8.755457033825465e-06</v>
      </c>
      <c r="M19" s="137" t="n">
        <v>9.128756637505093e-06</v>
      </c>
      <c r="N19" s="137" t="n">
        <v>8.91357834957373e-06</v>
      </c>
      <c r="O19" s="137" t="n">
        <v>9.017820434199133e-06</v>
      </c>
      <c r="P19" s="137" t="inlineStr"/>
      <c r="Q19" s="137" t="inlineStr"/>
      <c r="R19" s="137" t="inlineStr"/>
      <c r="S19" s="137" t="inlineStr"/>
      <c r="T19" s="137" t="inlineStr"/>
      <c r="U19" s="138" t="inlineStr"/>
      <c r="V19" s="138" t="n"/>
      <c r="W19" s="138" t="n"/>
      <c r="X19" s="139" t="n"/>
      <c r="Y19" s="139" t="n"/>
      <c r="Z19" s="139" t="n"/>
      <c r="AA19" s="139" t="n"/>
      <c r="AB19" s="139" t="n"/>
      <c r="AC19" s="139" t="n"/>
      <c r="AD19" s="24" t="n"/>
      <c r="AE19" s="24" t="n"/>
      <c r="AF19" s="24" t="n"/>
    </row>
    <row r="20" ht="63" customHeight="1">
      <c r="A20" s="140" t="n">
        <v>72.5</v>
      </c>
      <c r="B20" s="137" t="inlineStr"/>
      <c r="C20" s="137" t="inlineStr"/>
      <c r="D20" s="137" t="inlineStr"/>
      <c r="E20" s="137" t="n">
        <v>5.146321494553991e-05</v>
      </c>
      <c r="F20" s="137" t="n">
        <v>5.507560184009989e-05</v>
      </c>
      <c r="G20" s="137" t="n">
        <v>4.799882393608933e-05</v>
      </c>
      <c r="H20" s="137" t="n">
        <v>3.023643411433858e-05</v>
      </c>
      <c r="I20" s="137" t="n">
        <v>2.629514829252925e-05</v>
      </c>
      <c r="J20" s="137" t="n">
        <v>2.054436544174527e-05</v>
      </c>
      <c r="K20" s="137" t="n">
        <v>1.264661897863489e-05</v>
      </c>
      <c r="L20" s="137" t="n">
        <v>1.170798697493299e-05</v>
      </c>
      <c r="M20" s="137" t="n">
        <v>1.053120830832371e-05</v>
      </c>
      <c r="N20" s="137" t="n">
        <v>1.190413739797002e-05</v>
      </c>
      <c r="O20" s="137" t="inlineStr"/>
      <c r="P20" s="137" t="inlineStr"/>
      <c r="Q20" s="137" t="inlineStr"/>
      <c r="R20" s="137" t="inlineStr"/>
      <c r="S20" s="137" t="inlineStr"/>
      <c r="T20" s="137" t="inlineStr"/>
      <c r="U20" s="138" t="inlineStr"/>
      <c r="V20" s="138" t="n"/>
      <c r="W20" s="138" t="n"/>
      <c r="X20" s="139" t="n"/>
      <c r="Y20" s="139" t="n"/>
      <c r="Z20" s="139" t="n"/>
      <c r="AA20" s="139" t="n"/>
      <c r="AB20" s="139" t="n"/>
      <c r="AC20" s="139" t="n"/>
      <c r="AD20" s="24" t="n"/>
      <c r="AE20" s="24" t="n"/>
      <c r="AF20" s="24" t="n"/>
    </row>
    <row r="21" ht="63" customHeight="1">
      <c r="A21" s="140" t="n">
        <v>77.5</v>
      </c>
      <c r="B21" s="137" t="inlineStr"/>
      <c r="C21" s="137" t="inlineStr"/>
      <c r="D21" s="137" t="inlineStr"/>
      <c r="E21" s="137" t="n">
        <v>9.717442067011768e-05</v>
      </c>
      <c r="F21" s="137" t="n">
        <v>9.184689025970491e-05</v>
      </c>
      <c r="G21" s="137" t="n">
        <v>6.283501928712885e-05</v>
      </c>
      <c r="H21" s="137" t="n">
        <v>4.268674157746429e-05</v>
      </c>
      <c r="I21" s="137" t="n">
        <v>3.119053549680851e-05</v>
      </c>
      <c r="J21" s="137" t="n">
        <v>2.111723003207026e-05</v>
      </c>
      <c r="K21" s="137" t="n">
        <v>1.580451521195699e-05</v>
      </c>
      <c r="L21" s="137" t="n">
        <v>1.518292430577042e-05</v>
      </c>
      <c r="M21" s="137" t="n">
        <v>1.517282961084255e-05</v>
      </c>
      <c r="N21" s="137" t="n">
        <v>1.56264561168154e-05</v>
      </c>
      <c r="O21" s="137" t="inlineStr"/>
      <c r="P21" s="137" t="inlineStr"/>
      <c r="Q21" s="137" t="inlineStr"/>
      <c r="R21" s="137" t="inlineStr"/>
      <c r="S21" s="137" t="inlineStr"/>
      <c r="T21" s="137" t="inlineStr"/>
      <c r="U21" s="138" t="inlineStr"/>
      <c r="V21" s="138" t="n"/>
      <c r="W21" s="138" t="n"/>
      <c r="X21" s="139" t="n"/>
      <c r="Y21" s="139" t="n"/>
      <c r="Z21" s="139" t="n"/>
      <c r="AA21" s="139" t="n"/>
      <c r="AB21" s="139" t="n"/>
      <c r="AC21" s="139" t="n"/>
      <c r="AD21" s="24" t="n"/>
      <c r="AE21" s="24" t="n"/>
      <c r="AF21" s="24" t="n"/>
    </row>
    <row r="22" ht="63" customHeight="1">
      <c r="A22" s="140" t="n">
        <v>82.5</v>
      </c>
      <c r="B22" s="137" t="inlineStr"/>
      <c r="C22" s="137" t="inlineStr"/>
      <c r="D22" s="137" t="n">
        <v>0.0001277378040663004</v>
      </c>
      <c r="E22" s="137" t="n">
        <v>0.0001366160461407662</v>
      </c>
      <c r="F22" s="137" t="n">
        <v>0.0001120885822062379</v>
      </c>
      <c r="G22" s="137" t="n">
        <v>8.145968008808901e-05</v>
      </c>
      <c r="H22" s="137" t="n">
        <v>5.585977842156747e-05</v>
      </c>
      <c r="I22" s="137" t="n">
        <v>3.909826421225139e-05</v>
      </c>
      <c r="J22" s="137" t="n">
        <v>2.898220962099237e-05</v>
      </c>
      <c r="K22" s="137" t="n">
        <v>2.464656879271306e-05</v>
      </c>
      <c r="L22" s="137" t="n">
        <v>2.170760372653314e-05</v>
      </c>
      <c r="M22" s="137" t="n">
        <v>2.333496878598261e-05</v>
      </c>
      <c r="N22" s="137" t="inlineStr"/>
      <c r="O22" s="137" t="inlineStr"/>
      <c r="P22" s="137" t="inlineStr"/>
      <c r="Q22" s="137" t="inlineStr"/>
      <c r="R22" s="137" t="inlineStr"/>
      <c r="S22" s="137" t="inlineStr"/>
      <c r="T22" s="137" t="inlineStr"/>
      <c r="U22" s="138" t="inlineStr"/>
      <c r="V22" s="138" t="n"/>
      <c r="W22" s="138" t="n"/>
      <c r="X22" s="139" t="n"/>
      <c r="Y22" s="139" t="n"/>
      <c r="Z22" s="139" t="n"/>
      <c r="AA22" s="139" t="n"/>
      <c r="AB22" s="139" t="n"/>
      <c r="AC22" s="139" t="n"/>
      <c r="AD22" s="24" t="n"/>
      <c r="AE22" s="24" t="n"/>
      <c r="AF22" s="24" t="n"/>
    </row>
    <row r="23" ht="63" customHeight="1">
      <c r="A23" s="140" t="n">
        <v>87.5</v>
      </c>
      <c r="B23" s="137" t="inlineStr"/>
      <c r="C23" s="137" t="inlineStr"/>
      <c r="D23" s="137" t="n">
        <v>0.0002324391361239645</v>
      </c>
      <c r="E23" s="137" t="n">
        <v>0.0001783322688325179</v>
      </c>
      <c r="F23" s="137" t="n">
        <v>0.0001605604481114083</v>
      </c>
      <c r="G23" s="137" t="n">
        <v>0.0001086429084019971</v>
      </c>
      <c r="H23" s="137" t="n">
        <v>8.387351244006845e-05</v>
      </c>
      <c r="I23" s="137" t="n">
        <v>5.196181047909778e-05</v>
      </c>
      <c r="J23" s="137" t="n">
        <v>3.756729914082539e-05</v>
      </c>
      <c r="K23" s="137" t="n">
        <v>3.50191972610517e-05</v>
      </c>
      <c r="L23" s="137" t="n">
        <v>3.442846917736784e-05</v>
      </c>
      <c r="M23" s="137" t="n">
        <v>3.913640184206745e-05</v>
      </c>
      <c r="N23" s="137" t="inlineStr"/>
      <c r="O23" s="137" t="inlineStr"/>
      <c r="P23" s="137" t="inlineStr"/>
      <c r="Q23" s="137" t="inlineStr"/>
      <c r="R23" s="137" t="inlineStr"/>
      <c r="S23" s="137" t="inlineStr"/>
      <c r="T23" s="137" t="inlineStr"/>
      <c r="U23" s="138" t="inlineStr"/>
      <c r="V23" s="138" t="n"/>
      <c r="W23" s="138" t="n"/>
      <c r="X23" s="139" t="n"/>
      <c r="Y23" s="139" t="n"/>
      <c r="Z23" s="139" t="n"/>
      <c r="AA23" s="139" t="n"/>
      <c r="AB23" s="139" t="n"/>
      <c r="AC23" s="139" t="n"/>
      <c r="AD23" s="24" t="n"/>
      <c r="AE23" s="24" t="n"/>
      <c r="AF23" s="24" t="n"/>
    </row>
    <row r="24" ht="63" customHeight="1">
      <c r="A24" s="140" t="n">
        <v>92.5</v>
      </c>
      <c r="B24" s="137" t="inlineStr"/>
      <c r="C24" s="137" t="n">
        <v>0.0002885821269078153</v>
      </c>
      <c r="D24" s="137" t="n">
        <v>0.0001305421979612955</v>
      </c>
      <c r="E24" s="137" t="n">
        <v>0.0001613628890092224</v>
      </c>
      <c r="F24" s="137" t="n">
        <v>0.0001816075818867837</v>
      </c>
      <c r="G24" s="137" t="n">
        <v>0.0001031877261883598</v>
      </c>
      <c r="H24" s="137" t="n">
        <v>8.715986163070543e-05</v>
      </c>
      <c r="I24" s="137" t="n">
        <v>7.465821815249186e-05</v>
      </c>
      <c r="J24" s="137" t="n">
        <v>5.219910648551143e-05</v>
      </c>
      <c r="K24" s="137" t="n">
        <v>6.109176680941844e-05</v>
      </c>
      <c r="L24" s="137" t="n">
        <v>5.734279033956849e-05</v>
      </c>
      <c r="M24" s="137" t="inlineStr"/>
      <c r="N24" s="137" t="inlineStr"/>
      <c r="O24" s="137" t="inlineStr"/>
      <c r="P24" s="137" t="inlineStr"/>
      <c r="Q24" s="137" t="inlineStr"/>
      <c r="R24" s="137" t="inlineStr"/>
      <c r="S24" s="137" t="inlineStr"/>
      <c r="T24" s="137" t="inlineStr"/>
      <c r="U24" s="138" t="inlineStr"/>
      <c r="V24" s="138" t="n"/>
      <c r="W24" s="138" t="n"/>
      <c r="X24" s="139" t="n"/>
      <c r="Y24" s="139" t="n"/>
      <c r="Z24" s="139" t="n"/>
      <c r="AA24" s="139" t="n"/>
      <c r="AB24" s="139" t="n"/>
      <c r="AC24" s="139" t="n"/>
      <c r="AD24" s="24" t="n"/>
      <c r="AE24" s="24" t="n"/>
      <c r="AF24" s="24" t="n"/>
    </row>
    <row r="25" ht="63" customHeight="1">
      <c r="A25" s="140" t="n">
        <v>97.5</v>
      </c>
      <c r="B25" s="137" t="inlineStr"/>
      <c r="C25" s="137" t="n">
        <v>0.0001290816957451133</v>
      </c>
      <c r="D25" s="137" t="n">
        <v>0.0001288147823079225</v>
      </c>
      <c r="E25" s="137" t="n">
        <v>0.0001249847607925563</v>
      </c>
      <c r="F25" s="137" t="n">
        <v>0.0001751072469388312</v>
      </c>
      <c r="G25" s="137" t="n">
        <v>0.0001349342051604933</v>
      </c>
      <c r="H25" s="137" t="n">
        <v>0.0001775460872104436</v>
      </c>
      <c r="I25" s="137" t="n">
        <v>0.0001013014687151862</v>
      </c>
      <c r="J25" s="137" t="n">
        <v>5.185986823873229e-05</v>
      </c>
      <c r="K25" s="137" t="n">
        <v>8.055298226445872e-05</v>
      </c>
      <c r="L25" s="137" t="n">
        <v>7.088037188372026e-05</v>
      </c>
      <c r="M25" s="137" t="inlineStr"/>
      <c r="N25" s="137" t="inlineStr"/>
      <c r="O25" s="137" t="inlineStr"/>
      <c r="P25" s="137" t="inlineStr"/>
      <c r="Q25" s="137" t="inlineStr"/>
      <c r="R25" s="137" t="inlineStr"/>
      <c r="S25" s="137" t="inlineStr"/>
      <c r="T25" s="137" t="inlineStr"/>
      <c r="U25" s="138" t="inlineStr"/>
      <c r="V25" s="138" t="n"/>
      <c r="W25" s="138" t="n"/>
      <c r="X25" s="139" t="n"/>
      <c r="Y25" s="139" t="n"/>
      <c r="Z25" s="139" t="n"/>
      <c r="AA25" s="139" t="n"/>
      <c r="AB25" s="139" t="n"/>
      <c r="AC25" s="139" t="n"/>
      <c r="AD25" s="24" t="n"/>
      <c r="AE25" s="24" t="n"/>
      <c r="AF25" s="24" t="n"/>
    </row>
    <row r="26" ht="63" customHeight="1" thickBot="1">
      <c r="A26" s="141" t="n">
        <v>102.5</v>
      </c>
      <c r="B26" s="142" t="n">
        <v>0</v>
      </c>
      <c r="C26" s="142" t="n">
        <v>0.0002271293534373762</v>
      </c>
      <c r="D26" s="142" t="n">
        <v>0</v>
      </c>
      <c r="E26" s="142" t="n">
        <v>7.17516869800041e-05</v>
      </c>
      <c r="F26" s="142" t="n">
        <v>0.0001463383498327228</v>
      </c>
      <c r="G26" s="142" t="n">
        <v>0</v>
      </c>
      <c r="H26" s="142" t="n">
        <v>0.0003640180990853717</v>
      </c>
      <c r="I26" s="142" t="n">
        <v>9.0416146407922e-05</v>
      </c>
      <c r="J26" s="142" t="n">
        <v>5.352513372327791e-05</v>
      </c>
      <c r="K26" s="142" t="n">
        <v>5.372640236983756e-05</v>
      </c>
      <c r="L26" s="142" t="inlineStr"/>
      <c r="M26" s="142" t="inlineStr"/>
      <c r="N26" s="142" t="inlineStr"/>
      <c r="O26" s="142" t="inlineStr"/>
      <c r="P26" s="142" t="inlineStr"/>
      <c r="Q26" s="142" t="inlineStr"/>
      <c r="R26" s="142" t="inlineStr"/>
      <c r="S26" s="142" t="inlineStr"/>
      <c r="T26" s="142" t="inlineStr"/>
      <c r="U26" s="143" t="inlineStr"/>
      <c r="V26" s="143" t="n"/>
      <c r="W26" s="143" t="n"/>
      <c r="X26" s="24" t="n"/>
      <c r="Y26" s="24" t="n"/>
      <c r="Z26" s="24" t="n"/>
      <c r="AA26" s="24" t="n"/>
      <c r="AB26" s="24" t="n"/>
      <c r="AC26" s="24" t="n"/>
      <c r="AD26" s="24" t="n"/>
      <c r="AE26" s="24" t="n"/>
      <c r="AF26" s="24" t="n"/>
    </row>
    <row r="27" ht="42" customHeight="1" thickTop="1">
      <c r="B27" s="25" t="n"/>
      <c r="C27" s="25" t="n"/>
      <c r="D27" s="25" t="n"/>
      <c r="E27" s="25" t="n"/>
      <c r="F27" s="25" t="n"/>
      <c r="G27" s="25" t="n"/>
      <c r="H27" s="25" t="n"/>
    </row>
    <row r="28" ht="61.5" customHeight="1">
      <c r="A28" s="4" t="n"/>
      <c r="B28" s="6" t="n"/>
      <c r="C28" s="6" t="n"/>
      <c r="D28" s="2" t="n"/>
      <c r="E28" s="2" t="n"/>
      <c r="F28" s="2" t="n"/>
      <c r="G28" s="2" t="n"/>
      <c r="H28" s="6" t="n"/>
      <c r="I28" s="6">
        <f>CONCATENATE('Raw Adj (EAM)'!A1," EAF")</f>
        <v/>
      </c>
      <c r="J28" s="2" t="n"/>
      <c r="K28" s="2" t="n"/>
      <c r="L28" s="2" t="n"/>
      <c r="M28" s="2" t="n"/>
      <c r="N28" s="2" t="n"/>
      <c r="O28" s="2" t="n"/>
      <c r="P28" s="2" t="n"/>
      <c r="Q28" s="2" t="n"/>
      <c r="R28" s="2" t="n"/>
    </row>
    <row r="29" ht="61.5" customHeight="1">
      <c r="A29" s="4" t="n"/>
      <c r="B29" s="6" t="n"/>
      <c r="C29" s="6" t="n"/>
      <c r="D29" s="2" t="n"/>
      <c r="E29" s="2" t="n"/>
      <c r="F29" s="2" t="n"/>
      <c r="G29" s="2" t="n"/>
      <c r="H29" s="6" t="n"/>
      <c r="I29" s="6" t="inlineStr">
        <is>
          <t>per 100,000 individuals</t>
        </is>
      </c>
      <c r="J29" s="2" t="n"/>
      <c r="K29" s="2" t="n"/>
      <c r="L29" s="2" t="n"/>
      <c r="M29" s="2" t="n"/>
      <c r="N29" s="2" t="n"/>
      <c r="O29" s="2" t="n"/>
      <c r="P29" s="2" t="n"/>
      <c r="Q29" s="2" t="n"/>
      <c r="R29" s="2" t="n"/>
    </row>
    <row r="30" ht="19.5" customHeight="1" thickBot="1">
      <c r="A30" s="4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  <c r="Q30" s="2" t="n"/>
      <c r="R30" s="2" t="n"/>
    </row>
    <row r="31" ht="102" customHeight="1" thickBot="1" thickTop="1">
      <c r="A31" s="135" t="inlineStr">
        <is>
          <t>Year Born     Æ    Age    Ø</t>
        </is>
      </c>
      <c r="B31" s="135" t="inlineStr">
        <is>
          <t>1820s</t>
        </is>
      </c>
      <c r="C31" s="135" t="inlineStr">
        <is>
          <t>1830s</t>
        </is>
      </c>
      <c r="D31" s="135" t="inlineStr">
        <is>
          <t>1840s</t>
        </is>
      </c>
      <c r="E31" s="135" t="inlineStr">
        <is>
          <t>1850s</t>
        </is>
      </c>
      <c r="F31" s="135" t="inlineStr">
        <is>
          <t>1860s</t>
        </is>
      </c>
      <c r="G31" s="135" t="inlineStr">
        <is>
          <t>1870s</t>
        </is>
      </c>
      <c r="H31" s="135" t="inlineStr">
        <is>
          <t>1880s</t>
        </is>
      </c>
      <c r="I31" s="135" t="inlineStr">
        <is>
          <t>1890s</t>
        </is>
      </c>
      <c r="J31" s="135" t="inlineStr">
        <is>
          <t>1900s</t>
        </is>
      </c>
      <c r="K31" s="135" t="inlineStr">
        <is>
          <t>1910s</t>
        </is>
      </c>
      <c r="L31" s="135" t="inlineStr">
        <is>
          <t>1920s</t>
        </is>
      </c>
      <c r="M31" s="135" t="inlineStr">
        <is>
          <t>1930s</t>
        </is>
      </c>
      <c r="N31" s="135" t="inlineStr">
        <is>
          <t>1940s</t>
        </is>
      </c>
      <c r="O31" s="135" t="inlineStr">
        <is>
          <t>1950s</t>
        </is>
      </c>
      <c r="P31" s="135" t="inlineStr">
        <is>
          <t>1960s</t>
        </is>
      </c>
      <c r="Q31" s="135" t="inlineStr">
        <is>
          <t>1970s</t>
        </is>
      </c>
      <c r="R31" s="135" t="inlineStr">
        <is>
          <t>1980s</t>
        </is>
      </c>
      <c r="S31" s="135" t="inlineStr">
        <is>
          <t>1990s</t>
        </is>
      </c>
      <c r="T31" s="135" t="inlineStr">
        <is>
          <t>2000s</t>
        </is>
      </c>
      <c r="U31" s="133" t="n"/>
      <c r="V31" s="133" t="n"/>
      <c r="W31" s="133" t="n"/>
      <c r="X31" s="134" t="n"/>
      <c r="Y31" s="134" t="n"/>
      <c r="Z31" s="134" t="n"/>
      <c r="AA31" s="134" t="n"/>
      <c r="AB31" s="134" t="n"/>
      <c r="AC31" s="134" t="n"/>
    </row>
    <row r="32" ht="62.1" customHeight="1">
      <c r="A32" s="135" t="n">
        <v>0.5</v>
      </c>
      <c r="B32" s="136" t="n"/>
      <c r="C32" s="136" t="n"/>
      <c r="D32" s="136" t="n"/>
      <c r="E32" s="136" t="n"/>
      <c r="F32" s="136" t="n"/>
      <c r="G32" s="136" t="n"/>
      <c r="H32" s="137" t="n"/>
      <c r="I32" s="137" t="n"/>
      <c r="J32" s="137" t="n"/>
      <c r="K32" s="137" t="n"/>
      <c r="L32" s="137">
        <f>SUM('Raw Adj (EAF)'!$C$3:'Raw Adj (EAF)'!$C$12)/SUM('Population (EAF)'!$C$2:'Population (EAF)'!$C$11)*10^5</f>
        <v/>
      </c>
      <c r="M32" s="137">
        <f>SUM('Raw Adj (EAF)'!$C$13:'Raw Adj (EAF)'!$C$22)/SUM('Population (EAF)'!$C$12:'Population (EAF)'!$C$21)*10^5</f>
        <v/>
      </c>
      <c r="N32" s="137">
        <f>SUM('Raw Adj (EAF)'!$C$23:'Raw Adj (EAF)'!$C$32)/SUM('Population (EAF)'!$C$22:'Population (EAF)'!$C$31)*10^5</f>
        <v/>
      </c>
      <c r="O32" s="137">
        <f>SUM('Raw Adj (EAF)'!$C$33:'Raw Adj (EAF)'!$C$42)/SUM('Population (EAF)'!$C$32:'Population (EAF)'!$C$41)*10^5</f>
        <v/>
      </c>
      <c r="P32" s="137">
        <f>SUM('Raw Adj (EAF)'!$C$43:'Raw Adj (EAF)'!$C$52)/SUM('Population (EAF)'!$C$42:'Population (EAF)'!$C$51)*10^5</f>
        <v/>
      </c>
      <c r="Q32" s="137">
        <f>SUM('Raw Adj (EAF)'!$C$53:'Raw Adj (EAF)'!$C$62)/SUM('Population (EAF)'!$C$52:'Population (EAF)'!$C$61)*10^5</f>
        <v/>
      </c>
      <c r="R32" s="137">
        <f>SUM('Raw Adj (EAF)'!$C$63:'Raw Adj (EAF)'!$C$72)/SUM('Population (EAF)'!$C$62:'Population (EAF)'!$C$71)*10^5</f>
        <v/>
      </c>
      <c r="S32" s="137">
        <f>SUM('Raw Adj (EAF)'!$C$73:'Raw Adj (EAF)'!$C$82)/SUM('Population (EAF)'!$C$72:'Population (EAF)'!$C$81)*10^5</f>
        <v/>
      </c>
      <c r="T32" s="137">
        <f>SUM('Raw Adj (EAF)'!$C$83:'Raw Adj (EAF)'!$C$92)/SUM('Population (EAF)'!$C$82:'Population (EAF)'!$C$91)*10^5</f>
        <v/>
      </c>
      <c r="U32" s="133" t="n"/>
      <c r="V32" s="133" t="n"/>
      <c r="W32" s="133" t="n"/>
      <c r="X32" s="134" t="n"/>
      <c r="Y32" s="134" t="n"/>
      <c r="Z32" s="134" t="n"/>
      <c r="AA32" s="134" t="n"/>
      <c r="AB32" s="134" t="n"/>
      <c r="AC32" s="134" t="n"/>
    </row>
    <row r="33" ht="62.1" customHeight="1">
      <c r="A33" s="135" t="n">
        <v>3</v>
      </c>
      <c r="B33" s="137" t="n"/>
      <c r="C33" s="137" t="n"/>
      <c r="D33" s="137" t="n"/>
      <c r="E33" s="137" t="n"/>
      <c r="F33" s="137" t="n"/>
      <c r="G33" s="137" t="n"/>
      <c r="H33" s="137" t="n"/>
      <c r="I33" s="137" t="n"/>
      <c r="J33" s="137" t="n"/>
      <c r="K33" s="137" t="n"/>
      <c r="L33" s="137">
        <f>SUM('Raw Adj (EAF)'!$D$5:'Raw Adj (EAF)'!$G$14)/SUM('Population (EAF)'!$D$4:'Population (EAF)'!$D$13)*10^5</f>
        <v/>
      </c>
      <c r="M33" s="137">
        <f>SUM('Raw Adj (EAF)'!$D$15:'Raw Adj (EAF)'!$G$24)/SUM('Population (EAF)'!$D$14:'Population (EAF)'!$D$23)*10^5</f>
        <v/>
      </c>
      <c r="N33" s="137">
        <f>SUM('Raw Adj (EAF)'!$D$25:'Raw Adj (EAF)'!$G$34)/SUM('Population (EAF)'!$D$24:'Population (EAF)'!$D$33)*10^5</f>
        <v/>
      </c>
      <c r="O33" s="137">
        <f>SUM('Raw Adj (EAF)'!$D$35:'Raw Adj (EAF)'!$G$44)/SUM('Population (EAF)'!$D$34:'Population (EAF)'!$D$43)*10^5</f>
        <v/>
      </c>
      <c r="P33" s="137">
        <f>SUM('Raw Adj (EAF)'!$D$45:'Raw Adj (EAF)'!$G$54)/SUM('Population (EAF)'!$D$44:'Population (EAF)'!$D$53)*10^5</f>
        <v/>
      </c>
      <c r="Q33" s="137">
        <f>SUM('Raw Adj (EAF)'!$D$55:'Raw Adj (EAF)'!$G$64)/SUM('Population (EAF)'!$D$54:'Population (EAF)'!$D$63)*10^5</f>
        <v/>
      </c>
      <c r="R33" s="137">
        <f>SUM('Raw Adj (EAF)'!$D$65:'Raw Adj (EAF)'!$G$74)/SUM('Population (EAF)'!$D$64:'Population (EAF)'!$D$73)*10^5</f>
        <v/>
      </c>
      <c r="S33" s="137">
        <f>SUM('Raw Adj (EAF)'!$D$75:'Raw Adj (EAF)'!$G$84)/SUM('Population (EAF)'!$D$74:'Population (EAF)'!$D$83)*10^5</f>
        <v/>
      </c>
      <c r="T33" s="137">
        <f>SUM('Raw Adj (EAF)'!$D$85:'Raw Adj (EAF)'!$G$94)/SUM('Population (EAF)'!$D$84:'Population (EAF)'!$D$93)*10^5</f>
        <v/>
      </c>
      <c r="U33" s="133" t="n"/>
      <c r="V33" s="133" t="n"/>
      <c r="W33" s="133" t="n"/>
      <c r="X33" s="134" t="n"/>
      <c r="Y33" s="134" t="n"/>
      <c r="Z33" s="134" t="n"/>
      <c r="AA33" s="134" t="n"/>
      <c r="AB33" s="134" t="n"/>
      <c r="AC33" s="134" t="n"/>
    </row>
    <row r="34" ht="62.1" customHeight="1">
      <c r="A34" s="135" t="n">
        <v>7.5</v>
      </c>
      <c r="B34" s="137" t="n"/>
      <c r="C34" s="137" t="n"/>
      <c r="D34" s="137" t="n"/>
      <c r="E34" s="137" t="n"/>
      <c r="F34" s="137" t="n"/>
      <c r="G34" s="137" t="n"/>
      <c r="H34" s="137" t="n"/>
      <c r="I34" s="137" t="n"/>
      <c r="J34" s="137" t="n"/>
      <c r="K34" s="137" t="n"/>
      <c r="L34" s="137">
        <f>SUM('Raw Adj (EAF)'!$I$9:'Raw Adj (EAF)'!$I$18)/SUM('Population (EAF)'!$E$8:'Population (EAF)'!$E$17)*10^5</f>
        <v/>
      </c>
      <c r="M34" s="137">
        <f>SUM('Raw Adj (EAF)'!$I$19:'Raw Adj (EAF)'!$I$28)/SUM('Population (EAF)'!$E$18:'Population (EAF)'!$E$27)*10^5</f>
        <v/>
      </c>
      <c r="N34" s="137">
        <f>SUM('Raw Adj (EAF)'!$I$29:'Raw Adj (EAF)'!$I$38)/SUM('Population (EAF)'!$E$28:'Population (EAF)'!$E$37)*10^5</f>
        <v/>
      </c>
      <c r="O34" s="137">
        <f>SUM('Raw Adj (EAF)'!$I$39:'Raw Adj (EAF)'!$I$48)/SUM('Population (EAF)'!$E$38:'Population (EAF)'!$E$47)*10^5</f>
        <v/>
      </c>
      <c r="P34" s="137">
        <f>SUM('Raw Adj (EAF)'!$I$49:'Raw Adj (EAF)'!$I$58)/SUM('Population (EAF)'!$E$48:'Population (EAF)'!$E$57)*10^5</f>
        <v/>
      </c>
      <c r="Q34" s="137">
        <f>SUM('Raw Adj (EAF)'!$I$59:'Raw Adj (EAF)'!$I$68)/SUM('Population (EAF)'!$E$58:'Population (EAF)'!$E$67)*10^5</f>
        <v/>
      </c>
      <c r="R34" s="137">
        <f>SUM('Raw Adj (EAF)'!$I$69:'Raw Adj (EAF)'!$I$78)/SUM('Population (EAF)'!$E$68:'Population (EAF)'!$E$77)*10^5</f>
        <v/>
      </c>
      <c r="S34" s="137">
        <f>SUM('Raw Adj (EAF)'!$I$79:'Raw Adj (EAF)'!$I$88)/SUM('Population (EAF)'!$E$78:'Population (EAF)'!$E$87)*10^5</f>
        <v/>
      </c>
      <c r="T34" s="137" t="n"/>
      <c r="U34" s="133" t="n"/>
      <c r="V34" s="133" t="n"/>
      <c r="W34" s="133" t="n"/>
      <c r="X34" s="134" t="n"/>
      <c r="Y34" s="134" t="n"/>
      <c r="Z34" s="134" t="n"/>
      <c r="AA34" s="134" t="n"/>
      <c r="AB34" s="134" t="n"/>
      <c r="AC34" s="134" t="n"/>
    </row>
    <row r="35" ht="62.1" customHeight="1">
      <c r="A35" s="140" t="n">
        <v>12.5</v>
      </c>
      <c r="B35" s="137" t="n"/>
      <c r="C35" s="137" t="n"/>
      <c r="D35" s="137" t="n"/>
      <c r="E35" s="137" t="n"/>
      <c r="F35" s="137" t="n"/>
      <c r="G35" s="137" t="n"/>
      <c r="H35" s="137" t="n"/>
      <c r="I35" s="137" t="n"/>
      <c r="J35" s="137" t="n"/>
      <c r="K35" s="137">
        <f>SUM('Raw Adj (EAF)'!$J$4:'Raw Adj (EAF)'!$J$13)/SUM('Population (EAF)'!$F$3:'Population (EAF)'!$F$12)*10^5</f>
        <v/>
      </c>
      <c r="L35" s="137">
        <f>SUM('Raw Adj (EAF)'!$J$14:'Raw Adj (EAF)'!$J$23)/SUM('Population (EAF)'!$F$13:'Population (EAF)'!$F$22)*10^5</f>
        <v/>
      </c>
      <c r="M35" s="137">
        <f>SUM('Raw Adj (EAF)'!$J$24:'Raw Adj (EAF)'!$J$33)/SUM('Population (EAF)'!$F$23:'Population (EAF)'!$F$32)*10^5</f>
        <v/>
      </c>
      <c r="N35" s="137">
        <f>SUM('Raw Adj (EAF)'!$J$34:'Raw Adj (EAF)'!$J$43)/SUM('Population (EAF)'!$F$33:'Population (EAF)'!$F$42)*10^5</f>
        <v/>
      </c>
      <c r="O35" s="137">
        <f>SUM('Raw Adj (EAF)'!$J$44:'Raw Adj (EAF)'!$J$53)/SUM('Population (EAF)'!$F$43:'Population (EAF)'!$F$52)*10^5</f>
        <v/>
      </c>
      <c r="P35" s="137">
        <f>SUM('Raw Adj (EAF)'!$J$54:'Raw Adj (EAF)'!$J$63)/SUM('Population (EAF)'!$F$53:'Population (EAF)'!$F$62)*10^5</f>
        <v/>
      </c>
      <c r="Q35" s="137">
        <f>SUM('Raw Adj (EAF)'!$J$64:'Raw Adj (EAF)'!$J$73)/SUM('Population (EAF)'!$F$63:'Population (EAF)'!$F$72)*10^5</f>
        <v/>
      </c>
      <c r="R35" s="137">
        <f>SUM('Raw Adj (EAF)'!$J$74:'Raw Adj (EAF)'!$J$104)/SUM('Population (EAF)'!$F$73:'Population (EAF)'!$F$103)*10^5</f>
        <v/>
      </c>
      <c r="S35" s="137">
        <f>SUM('Raw Adj (EAF)'!$J$84:'Raw Adj (EAF)'!$J$114)/SUM('Population (EAF)'!$F$83:'Population (EAF)'!$F$113)*10^5</f>
        <v/>
      </c>
      <c r="T35" s="137" t="n"/>
      <c r="U35" s="133" t="n"/>
      <c r="V35" s="133" t="n"/>
      <c r="W35" s="133" t="n"/>
      <c r="X35" s="134" t="n"/>
      <c r="Y35" s="134" t="n"/>
      <c r="Z35" s="134" t="n"/>
      <c r="AA35" s="134" t="n"/>
      <c r="AB35" s="134" t="n"/>
      <c r="AC35" s="134" t="n"/>
    </row>
    <row r="36" ht="62.1" customHeight="1">
      <c r="A36" s="140" t="n">
        <v>17.5</v>
      </c>
      <c r="B36" s="137" t="n"/>
      <c r="C36" s="137" t="n"/>
      <c r="D36" s="137" t="n"/>
      <c r="E36" s="137" t="n"/>
      <c r="F36" s="137" t="n"/>
      <c r="G36" s="137" t="n"/>
      <c r="H36" s="137" t="n"/>
      <c r="I36" s="137" t="n"/>
      <c r="J36" s="137" t="n"/>
      <c r="K36" s="137">
        <f>SUM('Raw Adj (EAF)'!$K$9:'Raw Adj (EAF)'!$K$18)/SUM('Population (EAF)'!$G$8:'Population (EAF)'!$G$17)*10^5</f>
        <v/>
      </c>
      <c r="L36" s="137">
        <f>SUM('Raw Adj (EAF)'!$K$19:'Raw Adj (EAF)'!$K$28)/SUM('Population (EAF)'!$G$18:'Population (EAF)'!$G$27)*10^5</f>
        <v/>
      </c>
      <c r="M36" s="137">
        <f>SUM('Raw Adj (EAF)'!$K$29:'Raw Adj (EAF)'!$K$38)/SUM('Population (EAF)'!$G$28:'Population (EAF)'!$G$37)*10^5</f>
        <v/>
      </c>
      <c r="N36" s="137">
        <f>SUM('Raw Adj (EAF)'!$K$39:'Raw Adj (EAF)'!$K$48)/SUM('Population (EAF)'!$G$38:'Population (EAF)'!$G$47)*10^5</f>
        <v/>
      </c>
      <c r="O36" s="137">
        <f>SUM('Raw Adj (EAF)'!$K$49:'Raw Adj (EAF)'!$K$58)/SUM('Population (EAF)'!$G$48:'Population (EAF)'!$G$57)*10^5</f>
        <v/>
      </c>
      <c r="P36" s="137">
        <f>SUM('Raw Adj (EAF)'!$K$59:'Raw Adj (EAF)'!$K$68)/SUM('Population (EAF)'!$G$58:'Population (EAF)'!$G$67)*10^5</f>
        <v/>
      </c>
      <c r="Q36" s="137">
        <f>SUM('Raw Adj (EAF)'!$K$69:'Raw Adj (EAF)'!$K$78)/SUM('Population (EAF)'!$G$68:'Population (EAF)'!$G$77)*10^5</f>
        <v/>
      </c>
      <c r="R36" s="137">
        <f>SUM('Raw Adj (EAF)'!$K$79:'Raw Adj (EAF)'!$K$88)/SUM('Population (EAF)'!$G$78:'Population (EAF)'!$G$87)*10^5</f>
        <v/>
      </c>
      <c r="S36" s="137" t="n"/>
      <c r="T36" s="137" t="n"/>
      <c r="U36" s="133" t="n"/>
      <c r="V36" s="133" t="n"/>
      <c r="W36" s="133" t="n"/>
      <c r="X36" s="134" t="n"/>
      <c r="Y36" s="134" t="n"/>
      <c r="Z36" s="134" t="n"/>
      <c r="AA36" s="134" t="n"/>
      <c r="AB36" s="134" t="n"/>
      <c r="AC36" s="134" t="n"/>
    </row>
    <row r="37" ht="62.1" customHeight="1">
      <c r="A37" s="140" t="n">
        <v>22.5</v>
      </c>
      <c r="B37" s="137" t="n"/>
      <c r="C37" s="137" t="n"/>
      <c r="D37" s="137" t="n"/>
      <c r="E37" s="137" t="n"/>
      <c r="F37" s="137" t="n"/>
      <c r="G37" s="137" t="n"/>
      <c r="H37" s="137" t="n"/>
      <c r="I37" s="137" t="n"/>
      <c r="J37" s="137">
        <f>SUM('Raw Adj (EAF)'!$L$4:'Raw Adj (EAF)'!$L$13)/SUM('Population (EAF)'!$H$3:'Population (EAF)'!$H$12)*10^5</f>
        <v/>
      </c>
      <c r="K37" s="137">
        <f>SUM('Raw Adj (EAF)'!$L$14:'Raw Adj (EAF)'!$L$23)/SUM('Population (EAF)'!$H$13:'Population (EAF)'!$H$22)*10^5</f>
        <v/>
      </c>
      <c r="L37" s="137">
        <f>SUM('Raw Adj (EAF)'!$L$24:'Raw Adj (EAF)'!$L$33)/SUM('Population (EAF)'!$H$23:'Population (EAF)'!$H$32)*10^5</f>
        <v/>
      </c>
      <c r="M37" s="137">
        <f>SUM('Raw Adj (EAF)'!$L$34:'Raw Adj (EAF)'!$L$43)/SUM('Population (EAF)'!$H$33:'Population (EAF)'!$H$42)*10^5</f>
        <v/>
      </c>
      <c r="N37" s="137">
        <f>SUM('Raw Adj (EAF)'!$L$44:'Raw Adj (EAF)'!$L$53)/SUM('Population (EAF)'!$H$43:'Population (EAF)'!$H$52)*10^5</f>
        <v/>
      </c>
      <c r="O37" s="137">
        <f>SUM('Raw Adj (EAF)'!$L$54:'Raw Adj (EAF)'!$L$63)/SUM('Population (EAF)'!$H$53:'Population (EAF)'!$H$62)*10^5</f>
        <v/>
      </c>
      <c r="P37" s="137">
        <f>SUM('Raw Adj (EAF)'!$L$64:'Raw Adj (EAF)'!$L$73)/SUM('Population (EAF)'!$H$63:'Population (EAF)'!$H$72)*10^5</f>
        <v/>
      </c>
      <c r="Q37" s="137">
        <f>SUM('Raw Adj (EAF)'!$L$74:'Raw Adj (EAF)'!$L$104)/SUM('Population (EAF)'!$H$73:'Population (EAF)'!$H$103)*10^5</f>
        <v/>
      </c>
      <c r="R37" s="137">
        <f>SUM('Raw Adj (EAF)'!$L$84:'Raw Adj (EAF)'!$L$114)/SUM('Population (EAF)'!$H$83:'Population (EAF)'!$H$113)*10^5</f>
        <v/>
      </c>
      <c r="S37" s="137" t="n"/>
      <c r="T37" s="137" t="n"/>
      <c r="U37" s="133" t="n"/>
      <c r="V37" s="133" t="n"/>
      <c r="W37" s="133" t="n"/>
      <c r="X37" s="134" t="n"/>
      <c r="Y37" s="134" t="n"/>
      <c r="Z37" s="134" t="n"/>
      <c r="AA37" s="134" t="n"/>
      <c r="AB37" s="134" t="n"/>
      <c r="AC37" s="134" t="n"/>
    </row>
    <row r="38" ht="62.1" customHeight="1">
      <c r="A38" s="140" t="n">
        <v>27.5</v>
      </c>
      <c r="B38" s="137" t="n"/>
      <c r="C38" s="137" t="n"/>
      <c r="D38" s="137" t="n"/>
      <c r="E38" s="137" t="n"/>
      <c r="F38" s="137" t="n"/>
      <c r="G38" s="137" t="n"/>
      <c r="H38" s="137" t="n"/>
      <c r="I38" s="137" t="n"/>
      <c r="J38" s="137">
        <f>SUM('Raw Adj (EAF)'!$M$9:'Raw Adj (EAF)'!$M$18)/SUM('Population (EAF)'!$I$8:'Population (EAF)'!$I$17)*10^5</f>
        <v/>
      </c>
      <c r="K38" s="137">
        <f>SUM('Raw Adj (EAF)'!$M$19:'Raw Adj (EAF)'!$M$28)/SUM('Population (EAF)'!$I$18:'Population (EAF)'!$I$27)*10^5</f>
        <v/>
      </c>
      <c r="L38" s="137">
        <f>SUM('Raw Adj (EAF)'!$M$29:'Raw Adj (EAF)'!$M$38)/SUM('Population (EAF)'!$I$28:'Population (EAF)'!$I$37)*10^5</f>
        <v/>
      </c>
      <c r="M38" s="137">
        <f>SUM('Raw Adj (EAF)'!$M$39:'Raw Adj (EAF)'!$M$48)/SUM('Population (EAF)'!$I$38:'Population (EAF)'!$I$47)*10^5</f>
        <v/>
      </c>
      <c r="N38" s="137">
        <f>SUM('Raw Adj (EAF)'!$M$49:'Raw Adj (EAF)'!$M$58)/SUM('Population (EAF)'!$I$48:'Population (EAF)'!$I$57)*10^5</f>
        <v/>
      </c>
      <c r="O38" s="137">
        <f>SUM('Raw Adj (EAF)'!$M$59:'Raw Adj (EAF)'!$M$68)/SUM('Population (EAF)'!$I$58:'Population (EAF)'!$I$67)*10^5</f>
        <v/>
      </c>
      <c r="P38" s="137">
        <f>SUM('Raw Adj (EAF)'!$M$69:'Raw Adj (EAF)'!$M$78)/SUM('Population (EAF)'!$I$68:'Population (EAF)'!$I$77)*10^5</f>
        <v/>
      </c>
      <c r="Q38" s="137">
        <f>SUM('Raw Adj (EAF)'!$M$79:'Raw Adj (EAF)'!$M$88)/SUM('Population (EAF)'!$I$78:'Population (EAF)'!$I$87)*10^5</f>
        <v/>
      </c>
      <c r="R38" s="137" t="n"/>
      <c r="S38" s="137" t="n"/>
      <c r="T38" s="137" t="n"/>
      <c r="U38" s="133" t="n"/>
      <c r="V38" s="133" t="n"/>
      <c r="W38" s="133" t="n"/>
      <c r="X38" s="134" t="n"/>
      <c r="Y38" s="134" t="n"/>
      <c r="Z38" s="134" t="n"/>
      <c r="AA38" s="134" t="n"/>
      <c r="AB38" s="134" t="n"/>
      <c r="AC38" s="134" t="n"/>
    </row>
    <row r="39" ht="62.1" customHeight="1">
      <c r="A39" s="140" t="n">
        <v>32.5</v>
      </c>
      <c r="B39" s="137" t="n"/>
      <c r="C39" s="137" t="n"/>
      <c r="D39" s="137" t="n"/>
      <c r="E39" s="137" t="n"/>
      <c r="F39" s="137" t="n"/>
      <c r="G39" s="137" t="n"/>
      <c r="H39" s="137" t="n"/>
      <c r="I39" s="137">
        <f>SUM('Raw Adj (EAF)'!$N$4:'Raw Adj (EAF)'!$N$13)/SUM('Population (EAF)'!$J$3:'Population (EAF)'!$J$12)*10^5</f>
        <v/>
      </c>
      <c r="J39" s="137">
        <f>SUM('Raw Adj (EAF)'!$N$14:'Raw Adj (EAF)'!$N$23)/SUM('Population (EAF)'!$J$13:'Population (EAF)'!$J$22)*10^5</f>
        <v/>
      </c>
      <c r="K39" s="137">
        <f>SUM('Raw Adj (EAF)'!$N$24:'Raw Adj (EAF)'!$N$33)/SUM('Population (EAF)'!$J$23:'Population (EAF)'!$J$32)*10^5</f>
        <v/>
      </c>
      <c r="L39" s="137">
        <f>SUM('Raw Adj (EAF)'!$N$34:'Raw Adj (EAF)'!$N$43)/SUM('Population (EAF)'!$J$33:'Population (EAF)'!$J$42)*10^5</f>
        <v/>
      </c>
      <c r="M39" s="137">
        <f>SUM('Raw Adj (EAF)'!$N$44:'Raw Adj (EAF)'!$N$53)/SUM('Population (EAF)'!$J$43:'Population (EAF)'!$J$52)*10^5</f>
        <v/>
      </c>
      <c r="N39" s="137">
        <f>SUM('Raw Adj (EAF)'!$N$54:'Raw Adj (EAF)'!$N$63)/SUM('Population (EAF)'!$J$53:'Population (EAF)'!$J$62)*10^5</f>
        <v/>
      </c>
      <c r="O39" s="137">
        <f>SUM('Raw Adj (EAF)'!$N$64:'Raw Adj (EAF)'!$N$73)/SUM('Population (EAF)'!$J$63:'Population (EAF)'!$J$72)*10^5</f>
        <v/>
      </c>
      <c r="P39" s="137">
        <f>SUM('Raw Adj (EAF)'!$N$74:'Raw Adj (EAF)'!$N$104)/SUM('Population (EAF)'!$J$73:'Population (EAF)'!$J$103)*10^5</f>
        <v/>
      </c>
      <c r="Q39" s="137">
        <f>SUM('Raw Adj (EAF)'!$N$84:'Raw Adj (EAF)'!$N$114)/SUM('Population (EAF)'!$J$83:'Population (EAF)'!$J$113)*10^5</f>
        <v/>
      </c>
      <c r="R39" s="137" t="n"/>
      <c r="S39" s="137" t="n"/>
      <c r="T39" s="137" t="n"/>
      <c r="U39" s="133" t="n"/>
      <c r="V39" s="133" t="n"/>
      <c r="W39" s="133" t="n"/>
      <c r="X39" s="134" t="n"/>
      <c r="Y39" s="134" t="n"/>
      <c r="Z39" s="134" t="n"/>
      <c r="AA39" s="134" t="n"/>
      <c r="AB39" s="134" t="n"/>
      <c r="AC39" s="134" t="n"/>
    </row>
    <row r="40" ht="62.1" customHeight="1">
      <c r="A40" s="140" t="n">
        <v>37.5</v>
      </c>
      <c r="B40" s="137" t="n"/>
      <c r="C40" s="137" t="n"/>
      <c r="D40" s="137" t="n"/>
      <c r="E40" s="137" t="n"/>
      <c r="F40" s="137" t="n"/>
      <c r="G40" s="137" t="n"/>
      <c r="H40" s="137" t="n"/>
      <c r="I40" s="137">
        <f>SUM('Raw Adj (EAF)'!$O$9:'Raw Adj (EAF)'!$O$18)/SUM('Population (EAF)'!$K$8:'Population (EAF)'!$K$17)*10^5</f>
        <v/>
      </c>
      <c r="J40" s="137">
        <f>SUM('Raw Adj (EAF)'!$O$19:'Raw Adj (EAF)'!$O$28)/SUM('Population (EAF)'!$K$18:'Population (EAF)'!$K$27)*10^5</f>
        <v/>
      </c>
      <c r="K40" s="137">
        <f>SUM('Raw Adj (EAF)'!$O$29:'Raw Adj (EAF)'!$O$38)/SUM('Population (EAF)'!$K$28:'Population (EAF)'!$K$37)*10^5</f>
        <v/>
      </c>
      <c r="L40" s="137">
        <f>SUM('Raw Adj (EAF)'!$O$39:'Raw Adj (EAF)'!$O$48)/SUM('Population (EAF)'!$K$38:'Population (EAF)'!$K$47)*10^5</f>
        <v/>
      </c>
      <c r="M40" s="137">
        <f>SUM('Raw Adj (EAF)'!$O$49:'Raw Adj (EAF)'!$O$58)/SUM('Population (EAF)'!$K$48:'Population (EAF)'!$K$57)*10^5</f>
        <v/>
      </c>
      <c r="N40" s="137">
        <f>SUM('Raw Adj (EAF)'!$O$59:'Raw Adj (EAF)'!$O$68)/SUM('Population (EAF)'!$K$58:'Population (EAF)'!$K$67)*10^5</f>
        <v/>
      </c>
      <c r="O40" s="137">
        <f>SUM('Raw Adj (EAF)'!$O$69:'Raw Adj (EAF)'!$O$78)/SUM('Population (EAF)'!$K$68:'Population (EAF)'!$K$77)*10^5</f>
        <v/>
      </c>
      <c r="P40" s="137">
        <f>SUM('Raw Adj (EAF)'!$O$79:'Raw Adj (EAF)'!$O$88)/SUM('Population (EAF)'!$K$78:'Population (EAF)'!$K$87)*10^5</f>
        <v/>
      </c>
      <c r="Q40" s="137" t="n"/>
      <c r="R40" s="137" t="n"/>
      <c r="S40" s="137" t="n"/>
      <c r="T40" s="137" t="n"/>
      <c r="U40" s="133" t="n"/>
      <c r="V40" s="133" t="n"/>
      <c r="W40" s="133" t="n"/>
      <c r="X40" s="134" t="n"/>
      <c r="Y40" s="134" t="n"/>
      <c r="Z40" s="134" t="n"/>
      <c r="AA40" s="134" t="n"/>
      <c r="AB40" s="134" t="n"/>
      <c r="AC40" s="134" t="n"/>
    </row>
    <row r="41" ht="62.1" customHeight="1">
      <c r="A41" s="140" t="n">
        <v>42.5</v>
      </c>
      <c r="B41" s="137" t="n"/>
      <c r="C41" s="137" t="n"/>
      <c r="D41" s="137" t="n"/>
      <c r="E41" s="137" t="n"/>
      <c r="F41" s="137" t="n"/>
      <c r="G41" s="137" t="n"/>
      <c r="H41" s="137">
        <f>SUM('Raw Adj (EAF)'!$P$4:'Raw Adj (EAF)'!$P$13)/SUM('Population (EAF)'!$L$3:'Population (EAF)'!$L$12)*10^5</f>
        <v/>
      </c>
      <c r="I41" s="137">
        <f>SUM('Raw Adj (EAF)'!$P$14:'Raw Adj (EAF)'!$P$23)/SUM('Population (EAF)'!$L$13:'Population (EAF)'!$L$22)*10^5</f>
        <v/>
      </c>
      <c r="J41" s="137">
        <f>SUM('Raw Adj (EAF)'!$P$24:'Raw Adj (EAF)'!$P$33)/SUM('Population (EAF)'!$L$23:'Population (EAF)'!$L$32)*10^5</f>
        <v/>
      </c>
      <c r="K41" s="137">
        <f>SUM('Raw Adj (EAF)'!$P$34:'Raw Adj (EAF)'!$P$43)/SUM('Population (EAF)'!$L$33:'Population (EAF)'!$L$42)*10^5</f>
        <v/>
      </c>
      <c r="L41" s="137">
        <f>SUM('Raw Adj (EAF)'!$P$44:'Raw Adj (EAF)'!$P$53)/SUM('Population (EAF)'!$L$43:'Population (EAF)'!$L$52)*10^5</f>
        <v/>
      </c>
      <c r="M41" s="137">
        <f>SUM('Raw Adj (EAF)'!$P$54:'Raw Adj (EAF)'!$P$63)/SUM('Population (EAF)'!$L$53:'Population (EAF)'!$L$62)*10^5</f>
        <v/>
      </c>
      <c r="N41" s="137">
        <f>SUM('Raw Adj (EAF)'!$P$64:'Raw Adj (EAF)'!$P$73)/SUM('Population (EAF)'!$L$63:'Population (EAF)'!$L$72)*10^5</f>
        <v/>
      </c>
      <c r="O41" s="137">
        <f>SUM('Raw Adj (EAF)'!$P$74:'Raw Adj (EAF)'!$P$104)/SUM('Population (EAF)'!$L$73:'Population (EAF)'!$L$103)*10^5</f>
        <v/>
      </c>
      <c r="P41" s="137">
        <f>SUM('Raw Adj (EAF)'!$P$84:'Raw Adj (EAF)'!$P$114)/SUM('Population (EAF)'!$L$83:'Population (EAF)'!$L$113)*10^5</f>
        <v/>
      </c>
      <c r="Q41" s="137" t="n"/>
      <c r="R41" s="137" t="n"/>
      <c r="S41" s="137" t="n"/>
      <c r="T41" s="137" t="n"/>
      <c r="U41" s="133" t="n"/>
      <c r="V41" s="133" t="n"/>
      <c r="W41" s="133" t="n"/>
      <c r="X41" s="134" t="n"/>
      <c r="Y41" s="134" t="n"/>
      <c r="Z41" s="134" t="n"/>
      <c r="AA41" s="134" t="n"/>
      <c r="AB41" s="134" t="n"/>
      <c r="AC41" s="134" t="n"/>
    </row>
    <row r="42" ht="62.1" customHeight="1">
      <c r="A42" s="140" t="n">
        <v>47.5</v>
      </c>
      <c r="B42" s="137" t="n"/>
      <c r="C42" s="137" t="n"/>
      <c r="D42" s="137" t="n"/>
      <c r="E42" s="137" t="n"/>
      <c r="F42" s="137" t="n"/>
      <c r="G42" s="137" t="n"/>
      <c r="H42" s="137">
        <f>SUM('Raw Adj (EAF)'!$Q$9:'Raw Adj (EAF)'!$Q$18)/SUM('Population (EAF)'!$M$8:'Population (EAF)'!$M$17)*10^5</f>
        <v/>
      </c>
      <c r="I42" s="137">
        <f>SUM('Raw Adj (EAF)'!$Q$19:'Raw Adj (EAF)'!$Q$28)/SUM('Population (EAF)'!$M$18:'Population (EAF)'!$M$27)*10^5</f>
        <v/>
      </c>
      <c r="J42" s="137">
        <f>SUM('Raw Adj (EAF)'!$Q$29:'Raw Adj (EAF)'!$Q$38)/SUM('Population (EAF)'!$M$28:'Population (EAF)'!$M$37)*10^5</f>
        <v/>
      </c>
      <c r="K42" s="137">
        <f>SUM('Raw Adj (EAF)'!$Q$39:'Raw Adj (EAF)'!$Q$48)/SUM('Population (EAF)'!$M$38:'Population (EAF)'!$M$47)*10^5</f>
        <v/>
      </c>
      <c r="L42" s="137">
        <f>SUM('Raw Adj (EAF)'!$Q$49:'Raw Adj (EAF)'!$Q$58)/SUM('Population (EAF)'!$M$48:'Population (EAF)'!$M$57)*10^5</f>
        <v/>
      </c>
      <c r="M42" s="137">
        <f>SUM('Raw Adj (EAF)'!$Q$59:'Raw Adj (EAF)'!$Q$68)/SUM('Population (EAF)'!$M$58:'Population (EAF)'!$M$67)*10^5</f>
        <v/>
      </c>
      <c r="N42" s="137">
        <f>SUM('Raw Adj (EAF)'!$Q$69:'Raw Adj (EAF)'!$Q$78)/SUM('Population (EAF)'!$M$68:'Population (EAF)'!$M$77)*10^5</f>
        <v/>
      </c>
      <c r="O42" s="137">
        <f>SUM('Raw Adj (EAF)'!$Q$79:'Raw Adj (EAF)'!$Q$88)/SUM('Population (EAF)'!$M$78:'Population (EAF)'!$M$87)*10^5</f>
        <v/>
      </c>
      <c r="P42" s="137" t="n"/>
      <c r="Q42" s="137" t="n"/>
      <c r="R42" s="137" t="n"/>
      <c r="S42" s="137" t="n"/>
      <c r="T42" s="137" t="n"/>
      <c r="U42" s="133" t="n"/>
      <c r="V42" s="133" t="n"/>
      <c r="W42" s="133" t="n"/>
      <c r="X42" s="134" t="n"/>
      <c r="Y42" s="134" t="n"/>
      <c r="Z42" s="134" t="n"/>
      <c r="AA42" s="134" t="n"/>
      <c r="AB42" s="134" t="n"/>
      <c r="AC42" s="134" t="n"/>
    </row>
    <row r="43" ht="62.1" customHeight="1">
      <c r="A43" s="140" t="n">
        <v>52.5</v>
      </c>
      <c r="B43" s="137" t="n"/>
      <c r="C43" s="137" t="n"/>
      <c r="D43" s="137" t="n"/>
      <c r="E43" s="137" t="n"/>
      <c r="F43" s="137" t="n"/>
      <c r="G43" s="137">
        <f>SUM('Raw Adj (EAF)'!$R$4:'Raw Adj (EAF)'!$R$13)/SUM('Population (EAF)'!$N$3:'Population (EAF)'!$N$12)*10^5</f>
        <v/>
      </c>
      <c r="H43" s="137">
        <f>SUM('Raw Adj (EAF)'!$R$14:'Raw Adj (EAF)'!$R$23)/SUM('Population (EAF)'!$N$13:'Population (EAF)'!$N$22)*10^5</f>
        <v/>
      </c>
      <c r="I43" s="137">
        <f>SUM('Raw Adj (EAF)'!$R$24:'Raw Adj (EAF)'!$R$33)/SUM('Population (EAF)'!$N$23:'Population (EAF)'!$N$32)*10^5</f>
        <v/>
      </c>
      <c r="J43" s="137">
        <f>SUM('Raw Adj (EAF)'!$R$34:'Raw Adj (EAF)'!$R$43)/SUM('Population (EAF)'!$N$33:'Population (EAF)'!$N$42)*10^5</f>
        <v/>
      </c>
      <c r="K43" s="137">
        <f>SUM('Raw Adj (EAF)'!$R$44:'Raw Adj (EAF)'!$R$53)/SUM('Population (EAF)'!$N$43:'Population (EAF)'!$N$52)*10^5</f>
        <v/>
      </c>
      <c r="L43" s="137">
        <f>SUM('Raw Adj (EAF)'!$R$54:'Raw Adj (EAF)'!$R$63)/SUM('Population (EAF)'!$N$53:'Population (EAF)'!$N$62)*10^5</f>
        <v/>
      </c>
      <c r="M43" s="137">
        <f>SUM('Raw Adj (EAF)'!$R$64:'Raw Adj (EAF)'!$R$73)/SUM('Population (EAF)'!$N$63:'Population (EAF)'!$N$72)*10^5</f>
        <v/>
      </c>
      <c r="N43" s="137">
        <f>SUM('Raw Adj (EAF)'!$R$74:'Raw Adj (EAF)'!$R$104)/SUM('Population (EAF)'!$N$73:'Population (EAF)'!$N$103)*10^5</f>
        <v/>
      </c>
      <c r="O43" s="137">
        <f>SUM('Raw Adj (EAF)'!$R$84:'Raw Adj (EAF)'!$R$114)/SUM('Population (EAF)'!$N$83:'Population (EAF)'!$N$113)*10^5</f>
        <v/>
      </c>
      <c r="P43" s="137" t="n"/>
      <c r="Q43" s="137" t="n"/>
      <c r="R43" s="137" t="n"/>
      <c r="S43" s="137" t="n"/>
      <c r="T43" s="137" t="n"/>
      <c r="U43" s="133" t="n"/>
      <c r="V43" s="133" t="n"/>
      <c r="W43" s="133" t="n"/>
      <c r="X43" s="134" t="n"/>
      <c r="Y43" s="134" t="n"/>
      <c r="Z43" s="134" t="n"/>
      <c r="AA43" s="134" t="n"/>
      <c r="AB43" s="134" t="n"/>
      <c r="AC43" s="134" t="n"/>
    </row>
    <row r="44" ht="62.1" customHeight="1">
      <c r="A44" s="140" t="n">
        <v>57.5</v>
      </c>
      <c r="B44" s="137" t="n"/>
      <c r="C44" s="137" t="n"/>
      <c r="D44" s="137" t="n"/>
      <c r="E44" s="137" t="n"/>
      <c r="F44" s="137" t="n"/>
      <c r="G44" s="137">
        <f>SUM('Raw Adj (EAF)'!$S$9:'Raw Adj (EAF)'!$S$18)/SUM('Population (EAF)'!$O$8:'Population (EAF)'!$O$17)*10^5</f>
        <v/>
      </c>
      <c r="H44" s="137">
        <f>SUM('Raw Adj (EAF)'!$S$19:'Raw Adj (EAF)'!$S$28)/SUM('Population (EAF)'!$O$18:'Population (EAF)'!$O$27)*10^5</f>
        <v/>
      </c>
      <c r="I44" s="137">
        <f>SUM('Raw Adj (EAF)'!$S$29:'Raw Adj (EAF)'!$S$38)/SUM('Population (EAF)'!$O$28:'Population (EAF)'!$O$37)*10^5</f>
        <v/>
      </c>
      <c r="J44" s="137">
        <f>SUM('Raw Adj (EAF)'!$S$39:'Raw Adj (EAF)'!$S$48)/SUM('Population (EAF)'!$O$38:'Population (EAF)'!$O$47)*10^5</f>
        <v/>
      </c>
      <c r="K44" s="137">
        <f>SUM('Raw Adj (EAF)'!$S$49:'Raw Adj (EAF)'!$S$58)/SUM('Population (EAF)'!$O$48:'Population (EAF)'!$O$57)*10^5</f>
        <v/>
      </c>
      <c r="L44" s="137">
        <f>SUM('Raw Adj (EAF)'!$S$59:'Raw Adj (EAF)'!$S$68)/SUM('Population (EAF)'!$O$58:'Population (EAF)'!$O$67)*10^5</f>
        <v/>
      </c>
      <c r="M44" s="137">
        <f>SUM('Raw Adj (EAF)'!$S$69:'Raw Adj (EAF)'!$S$78)/SUM('Population (EAF)'!$O$68:'Population (EAF)'!$O$77)*10^5</f>
        <v/>
      </c>
      <c r="N44" s="137">
        <f>SUM('Raw Adj (EAF)'!$S$79:'Raw Adj (EAF)'!$S$88)/SUM('Population (EAF)'!$O$78:'Population (EAF)'!$O$87)*10^5</f>
        <v/>
      </c>
      <c r="O44" s="137" t="n"/>
      <c r="P44" s="137" t="n"/>
      <c r="Q44" s="137" t="n"/>
      <c r="R44" s="137" t="n"/>
      <c r="S44" s="137" t="n"/>
      <c r="T44" s="137" t="n"/>
      <c r="U44" s="133" t="n"/>
      <c r="V44" s="133" t="n"/>
      <c r="W44" s="133" t="n"/>
      <c r="X44" s="134" t="n"/>
      <c r="Y44" s="134" t="n"/>
      <c r="Z44" s="134" t="n"/>
      <c r="AA44" s="134" t="n"/>
      <c r="AB44" s="134" t="n"/>
      <c r="AC44" s="134" t="n"/>
    </row>
    <row r="45" ht="62.1" customHeight="1">
      <c r="A45" s="140" t="n">
        <v>62.5</v>
      </c>
      <c r="B45" s="137" t="n"/>
      <c r="C45" s="137" t="n"/>
      <c r="D45" s="137" t="n"/>
      <c r="E45" s="137" t="n"/>
      <c r="F45" s="137">
        <f>SUM('Raw Adj (EAF)'!$T$4:'Raw Adj (EAF)'!$T$13)/SUM('Population (EAF)'!$P$3:'Population (EAF)'!$P$12)*10^5</f>
        <v/>
      </c>
      <c r="G45" s="137">
        <f>SUM('Raw Adj (EAF)'!$T$14:'Raw Adj (EAF)'!$T$23)/SUM('Population (EAF)'!$P$13:'Population (EAF)'!$P$22)*10^5</f>
        <v/>
      </c>
      <c r="H45" s="137">
        <f>SUM('Raw Adj (EAF)'!$T$24:'Raw Adj (EAF)'!$T$33)/SUM('Population (EAF)'!$P$23:'Population (EAF)'!$P$32)*10^5</f>
        <v/>
      </c>
      <c r="I45" s="137">
        <f>SUM('Raw Adj (EAF)'!$T$34:'Raw Adj (EAF)'!$T$43)/SUM('Population (EAF)'!$P$33:'Population (EAF)'!$P$42)*10^5</f>
        <v/>
      </c>
      <c r="J45" s="137">
        <f>SUM('Raw Adj (EAF)'!$T$44:'Raw Adj (EAF)'!$T$53)/SUM('Population (EAF)'!$P$43:'Population (EAF)'!$P$52)*10^5</f>
        <v/>
      </c>
      <c r="K45" s="137">
        <f>SUM('Raw Adj (EAF)'!$T$54:'Raw Adj (EAF)'!$T$63)/SUM('Population (EAF)'!$P$53:'Population (EAF)'!$P$62)*10^5</f>
        <v/>
      </c>
      <c r="L45" s="137">
        <f>SUM('Raw Adj (EAF)'!$T$64:'Raw Adj (EAF)'!$T$73)/SUM('Population (EAF)'!$P$63:'Population (EAF)'!$P$72)*10^5</f>
        <v/>
      </c>
      <c r="M45" s="137">
        <f>SUM('Raw Adj (EAF)'!$T$74:'Raw Adj (EAF)'!$T$104)/SUM('Population (EAF)'!$P$73:'Population (EAF)'!$P$103)*10^5</f>
        <v/>
      </c>
      <c r="N45" s="137">
        <f>SUM('Raw Adj (EAF)'!$T$84:'Raw Adj (EAF)'!$T$114)/SUM('Population (EAF)'!$P$83:'Population (EAF)'!$P$113)*10^5</f>
        <v/>
      </c>
      <c r="O45" s="137" t="n"/>
      <c r="P45" s="137" t="n"/>
      <c r="Q45" s="137" t="n"/>
      <c r="R45" s="137" t="n"/>
      <c r="S45" s="137" t="n"/>
      <c r="T45" s="137" t="n"/>
      <c r="U45" s="133" t="n"/>
      <c r="V45" s="133" t="n"/>
      <c r="W45" s="133" t="n"/>
      <c r="X45" s="134" t="n"/>
      <c r="Y45" s="134" t="n"/>
      <c r="Z45" s="134" t="n"/>
      <c r="AA45" s="134" t="n"/>
      <c r="AB45" s="134" t="n"/>
      <c r="AC45" s="134" t="n"/>
    </row>
    <row r="46" ht="62.1" customHeight="1">
      <c r="A46" s="140" t="n">
        <v>67.5</v>
      </c>
      <c r="B46" s="137" t="n"/>
      <c r="C46" s="137" t="n"/>
      <c r="D46" s="137" t="n"/>
      <c r="E46" s="137" t="n"/>
      <c r="F46" s="137">
        <f>SUM('Raw Adj (EAF)'!$U$9:'Raw Adj (EAF)'!$U$18)/SUM('Population (EAF)'!$Q$8:'Population (EAF)'!$Q$17)*10^5</f>
        <v/>
      </c>
      <c r="G46" s="137">
        <f>SUM('Raw Adj (EAF)'!$U$19:'Raw Adj (EAF)'!$U$28)/SUM('Population (EAF)'!$Q$18:'Population (EAF)'!$Q$27)*10^5</f>
        <v/>
      </c>
      <c r="H46" s="137">
        <f>SUM('Raw Adj (EAF)'!$U$29:'Raw Adj (EAF)'!$U$38)/SUM('Population (EAF)'!$Q$28:'Population (EAF)'!$Q$37)*10^5</f>
        <v/>
      </c>
      <c r="I46" s="137">
        <f>SUM('Raw Adj (EAF)'!$U$39:'Raw Adj (EAF)'!$U$48)/SUM('Population (EAF)'!$Q$38:'Population (EAF)'!$Q$47)*10^5</f>
        <v/>
      </c>
      <c r="J46" s="137">
        <f>SUM('Raw Adj (EAF)'!$U$49:'Raw Adj (EAF)'!$U$58)/SUM('Population (EAF)'!$Q$48:'Population (EAF)'!$Q$57)*10^5</f>
        <v/>
      </c>
      <c r="K46" s="137">
        <f>SUM('Raw Adj (EAF)'!$U$59:'Raw Adj (EAF)'!$U$68)/SUM('Population (EAF)'!$Q$58:'Population (EAF)'!$Q$67)*10^5</f>
        <v/>
      </c>
      <c r="L46" s="137">
        <f>SUM('Raw Adj (EAF)'!$U$69:'Raw Adj (EAF)'!$U$78)/SUM('Population (EAF)'!$Q$68:'Population (EAF)'!$Q$77)*10^5</f>
        <v/>
      </c>
      <c r="M46" s="137">
        <f>SUM('Raw Adj (EAF)'!$U$79:'Raw Adj (EAF)'!$U$88)/SUM('Population (EAF)'!$Q$78:'Population (EAF)'!$Q$87)*10^5</f>
        <v/>
      </c>
      <c r="N46" s="137" t="n"/>
      <c r="O46" s="137" t="n"/>
      <c r="P46" s="137" t="n"/>
      <c r="Q46" s="137" t="n"/>
      <c r="R46" s="137" t="n"/>
      <c r="S46" s="137" t="n"/>
      <c r="T46" s="137" t="n"/>
      <c r="U46" s="133" t="n"/>
      <c r="V46" s="133" t="n"/>
      <c r="W46" s="133" t="n"/>
      <c r="X46" s="134" t="n"/>
      <c r="Y46" s="134" t="n"/>
      <c r="Z46" s="134" t="n"/>
      <c r="AA46" s="134" t="n"/>
      <c r="AB46" s="134" t="n"/>
      <c r="AC46" s="134" t="n"/>
    </row>
    <row r="47" ht="62.1" customHeight="1">
      <c r="A47" s="140" t="n">
        <v>72.5</v>
      </c>
      <c r="B47" s="137" t="n"/>
      <c r="C47" s="137" t="n"/>
      <c r="D47" s="137" t="n"/>
      <c r="E47" s="137">
        <f>SUM('Raw Adj (EAF)'!$V$4:'Raw Adj (EAF)'!$V$13)/SUM('Population (EAF)'!$R$3:'Population (EAF)'!$R$12)*10^5</f>
        <v/>
      </c>
      <c r="F47" s="137">
        <f>SUM('Raw Adj (EAF)'!$V$14:'Raw Adj (EAF)'!$V$23)/SUM('Population (EAF)'!$R$13:'Population (EAF)'!$R$22)*10^5</f>
        <v/>
      </c>
      <c r="G47" s="137">
        <f>SUM('Raw Adj (EAF)'!$V$24:'Raw Adj (EAF)'!$V$33)/SUM('Population (EAF)'!$R$23:'Population (EAF)'!$R$32)*10^5</f>
        <v/>
      </c>
      <c r="H47" s="137">
        <f>SUM('Raw Adj (EAF)'!$V$34:'Raw Adj (EAF)'!$V$43)/SUM('Population (EAF)'!$R$33:'Population (EAF)'!$R$42)*10^5</f>
        <v/>
      </c>
      <c r="I47" s="137">
        <f>SUM('Raw Adj (EAF)'!$V$44:'Raw Adj (EAF)'!$V$53)/SUM('Population (EAF)'!$R$43:'Population (EAF)'!$R$52)*10^5</f>
        <v/>
      </c>
      <c r="J47" s="137">
        <f>SUM('Raw Adj (EAF)'!$V$54:'Raw Adj (EAF)'!$V$63)/SUM('Population (EAF)'!$R$53:'Population (EAF)'!$R$62)*10^5</f>
        <v/>
      </c>
      <c r="K47" s="137">
        <f>SUM('Raw Adj (EAF)'!$V$64:'Raw Adj (EAF)'!$V$73)/SUM('Population (EAF)'!$R$63:'Population (EAF)'!$R$72)*10^5</f>
        <v/>
      </c>
      <c r="L47" s="137">
        <f>SUM('Raw Adj (EAF)'!$V$74:'Raw Adj (EAF)'!$V$104)/SUM('Population (EAF)'!$R$73:'Population (EAF)'!$R$103)*10^5</f>
        <v/>
      </c>
      <c r="M47" s="137">
        <f>SUM('Raw Adj (EAF)'!$V$84:'Raw Adj (EAF)'!$V$114)/SUM('Population (EAF)'!$R$83:'Population (EAF)'!$R$113)*10^5</f>
        <v/>
      </c>
      <c r="N47" s="137" t="n"/>
      <c r="O47" s="137" t="n"/>
      <c r="P47" s="137" t="n"/>
      <c r="Q47" s="137" t="n"/>
      <c r="R47" s="137" t="n"/>
      <c r="S47" s="137" t="n"/>
      <c r="T47" s="137" t="n"/>
      <c r="U47" s="133" t="n"/>
      <c r="V47" s="133" t="n"/>
      <c r="W47" s="133" t="n"/>
      <c r="X47" s="134" t="n"/>
      <c r="Y47" s="134" t="n"/>
      <c r="Z47" s="134" t="n"/>
      <c r="AA47" s="134" t="n"/>
      <c r="AB47" s="134" t="n"/>
      <c r="AC47" s="134" t="n"/>
    </row>
    <row r="48" ht="62.1" customHeight="1">
      <c r="A48" s="140" t="n">
        <v>77.5</v>
      </c>
      <c r="B48" s="137" t="n"/>
      <c r="C48" s="137" t="n"/>
      <c r="D48" s="137" t="n"/>
      <c r="E48" s="137">
        <f>SUM('Raw Adj (EAF)'!$W$9:'Raw Adj (EAF)'!$W$18)/SUM('Population (EAF)'!$S$8:'Population (EAF)'!$S$17)*10^5</f>
        <v/>
      </c>
      <c r="F48" s="137">
        <f>SUM('Raw Adj (EAF)'!$W$19:'Raw Adj (EAF)'!$W$28)/SUM('Population (EAF)'!$S$18:'Population (EAF)'!$S$27)*10^5</f>
        <v/>
      </c>
      <c r="G48" s="137">
        <f>SUM('Raw Adj (EAF)'!$W$29:'Raw Adj (EAF)'!$W$38)/SUM('Population (EAF)'!$S$28:'Population (EAF)'!$S$37)*10^5</f>
        <v/>
      </c>
      <c r="H48" s="137">
        <f>SUM('Raw Adj (EAF)'!$W$39:'Raw Adj (EAF)'!$W$48)/SUM('Population (EAF)'!$S$38:'Population (EAF)'!$S$47)*10^5</f>
        <v/>
      </c>
      <c r="I48" s="137">
        <f>SUM('Raw Adj (EAF)'!$W$49:'Raw Adj (EAF)'!$W$58)/SUM('Population (EAF)'!$S$48:'Population (EAF)'!$S$57)*10^5</f>
        <v/>
      </c>
      <c r="J48" s="137">
        <f>SUM('Raw Adj (EAF)'!$W$59:'Raw Adj (EAF)'!$W$68)/SUM('Population (EAF)'!$S$58:'Population (EAF)'!$S$67)*10^5</f>
        <v/>
      </c>
      <c r="K48" s="137">
        <f>SUM('Raw Adj (EAF)'!$W$69:'Raw Adj (EAF)'!$W$78)/SUM('Population (EAF)'!$S$68:'Population (EAF)'!$S$77)*10^5</f>
        <v/>
      </c>
      <c r="L48" s="137">
        <f>SUM('Raw Adj (EAF)'!$W$79:'Raw Adj (EAF)'!$W$88)/SUM('Population (EAF)'!$S$78:'Population (EAF)'!$S$87)*10^5</f>
        <v/>
      </c>
      <c r="M48" s="137" t="n"/>
      <c r="N48" s="137" t="n"/>
      <c r="O48" s="137" t="n"/>
      <c r="P48" s="137" t="n"/>
      <c r="Q48" s="137" t="n"/>
      <c r="R48" s="137" t="n"/>
      <c r="S48" s="137" t="n"/>
      <c r="T48" s="137" t="n"/>
      <c r="U48" s="133" t="n"/>
      <c r="V48" s="133" t="n"/>
      <c r="W48" s="133" t="n"/>
      <c r="X48" s="134" t="n"/>
      <c r="Y48" s="134" t="n"/>
      <c r="Z48" s="134" t="n"/>
      <c r="AA48" s="134" t="n"/>
      <c r="AB48" s="134" t="n"/>
      <c r="AC48" s="134" t="n"/>
    </row>
    <row r="49" ht="62.1" customHeight="1">
      <c r="A49" s="140" t="n">
        <v>82.5</v>
      </c>
      <c r="B49" s="137" t="n"/>
      <c r="C49" s="137" t="n"/>
      <c r="D49" s="137">
        <f>SUM('Raw Adj (EAF)'!$X$4:'Raw Adj (EAF)'!$X$13)/SUM('Population (EAF)'!$T$3:'Population (EAF)'!$T$12)*10^5</f>
        <v/>
      </c>
      <c r="E49" s="137">
        <f>SUM('Raw Adj (EAF)'!$X$14:'Raw Adj (EAF)'!$X$23)/SUM('Population (EAF)'!$T$13:'Population (EAF)'!$T$22)*10^5</f>
        <v/>
      </c>
      <c r="F49" s="137">
        <f>SUM('Raw Adj (EAF)'!$X$24:'Raw Adj (EAF)'!$X$33)/SUM('Population (EAF)'!$T$23:'Population (EAF)'!$T$32)*10^5</f>
        <v/>
      </c>
      <c r="G49" s="137">
        <f>SUM('Raw Adj (EAF)'!$X$34:'Raw Adj (EAF)'!$X$43)/SUM('Population (EAF)'!$T$33:'Population (EAF)'!$T$42)*10^5</f>
        <v/>
      </c>
      <c r="H49" s="137">
        <f>SUM('Raw Adj (EAF)'!$X$44:'Raw Adj (EAF)'!$X$53)/SUM('Population (EAF)'!$T$43:'Population (EAF)'!$T$52)*10^5</f>
        <v/>
      </c>
      <c r="I49" s="137">
        <f>SUM('Raw Adj (EAF)'!$X$54:'Raw Adj (EAF)'!$X$63)/SUM('Population (EAF)'!$T$53:'Population (EAF)'!$T$62)*10^5</f>
        <v/>
      </c>
      <c r="J49" s="137">
        <f>SUM('Raw Adj (EAF)'!$X$64:'Raw Adj (EAF)'!$X$73)/SUM('Population (EAF)'!$T$63:'Population (EAF)'!$T$72)*10^5</f>
        <v/>
      </c>
      <c r="K49" s="137">
        <f>SUM('Raw Adj (EAF)'!$X$74:'Raw Adj (EAF)'!$X$104)/SUM('Population (EAF)'!$T$73:'Population (EAF)'!$T$103)*10^5</f>
        <v/>
      </c>
      <c r="L49" s="137">
        <f>SUM('Raw Adj (EAF)'!$X$84:'Raw Adj (EAF)'!$X$114)/SUM('Population (EAF)'!$T$83:'Population (EAF)'!$T$113)*10^5</f>
        <v/>
      </c>
      <c r="M49" s="137" t="n"/>
      <c r="N49" s="137" t="n"/>
      <c r="O49" s="137" t="n"/>
      <c r="P49" s="137" t="n"/>
      <c r="Q49" s="137" t="n"/>
      <c r="R49" s="137" t="n"/>
      <c r="S49" s="137" t="n"/>
      <c r="T49" s="137" t="n"/>
      <c r="U49" s="133" t="n"/>
      <c r="V49" s="133" t="n"/>
      <c r="W49" s="133" t="n"/>
      <c r="X49" s="134" t="n"/>
      <c r="Y49" s="134" t="n"/>
      <c r="Z49" s="134" t="n"/>
      <c r="AA49" s="134" t="n"/>
      <c r="AB49" s="134" t="n"/>
      <c r="AC49" s="134" t="n"/>
    </row>
    <row r="50" ht="62.1" customHeight="1">
      <c r="A50" s="140" t="n">
        <v>87.5</v>
      </c>
      <c r="B50" s="137" t="n"/>
      <c r="C50" s="137" t="n"/>
      <c r="D50" s="137">
        <f>SUM('Raw Adj (EAF)'!$Y$9:'Raw Adj (EAF)'!$Y$18)/SUM('Population (EAF)'!$U$8:'Population (EAF)'!$U$17)*10^5</f>
        <v/>
      </c>
      <c r="E50" s="137">
        <f>SUM('Raw Adj (EAF)'!$Y$19:'Raw Adj (EAF)'!$Y$28)/SUM('Population (EAF)'!$U$18:'Population (EAF)'!$U$27)*10^5</f>
        <v/>
      </c>
      <c r="F50" s="137">
        <f>SUM('Raw Adj (EAF)'!$Y$29:'Raw Adj (EAF)'!$Y$38)/SUM('Population (EAF)'!$U$28:'Population (EAF)'!$U$37)*10^5</f>
        <v/>
      </c>
      <c r="G50" s="137">
        <f>SUM('Raw Adj (EAF)'!$Y$39:'Raw Adj (EAF)'!$Y$48)/SUM('Population (EAF)'!$U$38:'Population (EAF)'!$U$47)*10^5</f>
        <v/>
      </c>
      <c r="H50" s="137">
        <f>SUM('Raw Adj (EAF)'!$Y$49:'Raw Adj (EAF)'!$Y$58)/SUM('Population (EAF)'!$U$48:'Population (EAF)'!$U$57)*10^5</f>
        <v/>
      </c>
      <c r="I50" s="137">
        <f>SUM('Raw Adj (EAF)'!$Y$59:'Raw Adj (EAF)'!$Y$68)/SUM('Population (EAF)'!$U$58:'Population (EAF)'!$U$67)*10^5</f>
        <v/>
      </c>
      <c r="J50" s="137">
        <f>SUM('Raw Adj (EAF)'!$Y$69:'Raw Adj (EAF)'!$Y$78)/SUM('Population (EAF)'!$U$68:'Population (EAF)'!$U$77)*10^5</f>
        <v/>
      </c>
      <c r="K50" s="137">
        <f>SUM('Raw Adj (EAF)'!$Y$79:'Raw Adj (EAF)'!$Y$88)/SUM('Population (EAF)'!$U$78:'Population (EAF)'!$U$87)*10^5</f>
        <v/>
      </c>
      <c r="L50" s="137" t="n"/>
      <c r="M50" s="137" t="n"/>
      <c r="N50" s="137" t="n"/>
      <c r="O50" s="137" t="n"/>
      <c r="P50" s="137" t="n"/>
      <c r="Q50" s="137" t="n"/>
      <c r="R50" s="137" t="n"/>
      <c r="S50" s="137" t="n"/>
      <c r="T50" s="137" t="n"/>
      <c r="U50" s="133" t="n"/>
      <c r="V50" s="133" t="n"/>
      <c r="W50" s="133" t="n"/>
      <c r="X50" s="134" t="n"/>
      <c r="Y50" s="134" t="n"/>
      <c r="Z50" s="134" t="n"/>
      <c r="AA50" s="134" t="n"/>
      <c r="AB50" s="134" t="n"/>
      <c r="AC50" s="134" t="n"/>
    </row>
    <row r="51" ht="62.1" customHeight="1">
      <c r="A51" s="140" t="n">
        <v>92.5</v>
      </c>
      <c r="B51" s="137" t="n"/>
      <c r="C51" s="137">
        <f>SUM('Raw Adj (EAF)'!$Z$4:'Raw Adj (EAF)'!$Z$13)/SUM('Population (EAF)'!$V$3:'Population (EAF)'!$V$12)*10^5</f>
        <v/>
      </c>
      <c r="D51" s="137">
        <f>SUM('Raw Adj (EAF)'!$Z$14:'Raw Adj (EAF)'!$Z$23)/SUM('Population (EAF)'!$V$13:'Population (EAF)'!$V$22)*10^5</f>
        <v/>
      </c>
      <c r="E51" s="137">
        <f>SUM('Raw Adj (EAF)'!$Z$24:'Raw Adj (EAF)'!$Z$33)/SUM('Population (EAF)'!$V$23:'Population (EAF)'!$V$32)*10^5</f>
        <v/>
      </c>
      <c r="F51" s="137">
        <f>SUM('Raw Adj (EAF)'!$Z$34:'Raw Adj (EAF)'!$Z$43)/SUM('Population (EAF)'!$V$33:'Population (EAF)'!$V$42)*10^5</f>
        <v/>
      </c>
      <c r="G51" s="137">
        <f>SUM('Raw Adj (EAF)'!$Z$44:'Raw Adj (EAF)'!$Z$53)/SUM('Population (EAF)'!$V$43:'Population (EAF)'!$V$52)*10^5</f>
        <v/>
      </c>
      <c r="H51" s="137">
        <f>SUM('Raw Adj (EAF)'!$Z$54:'Raw Adj (EAF)'!$Z$63)/SUM('Population (EAF)'!$V$53:'Population (EAF)'!$V$62)*10^5</f>
        <v/>
      </c>
      <c r="I51" s="137">
        <f>SUM('Raw Adj (EAF)'!$Z$64:'Raw Adj (EAF)'!$Z$73)/SUM('Population (EAF)'!$V$63:'Population (EAF)'!$V$72)*10^5</f>
        <v/>
      </c>
      <c r="J51" s="137">
        <f>SUM('Raw Adj (EAF)'!$Z$74:'Raw Adj (EAF)'!$Z$104)/SUM('Population (EAF)'!$V$73:'Population (EAF)'!$V$103)*10^5</f>
        <v/>
      </c>
      <c r="K51" s="137">
        <f>SUM('Raw Adj (EAF)'!$Z$84:'Raw Adj (EAF)'!$Z$114)/SUM('Population (EAF)'!$V$83:'Population (EAF)'!$V$113)*10^5</f>
        <v/>
      </c>
      <c r="L51" s="137" t="n"/>
      <c r="M51" s="137" t="n"/>
      <c r="N51" s="137" t="n"/>
      <c r="O51" s="137" t="n"/>
      <c r="P51" s="137" t="n"/>
      <c r="Q51" s="137" t="n"/>
      <c r="R51" s="137" t="n"/>
      <c r="S51" s="137" t="n"/>
      <c r="T51" s="137" t="n"/>
      <c r="U51" s="133" t="n"/>
      <c r="V51" s="133" t="n"/>
      <c r="W51" s="133" t="n"/>
      <c r="X51" s="134" t="n"/>
      <c r="Y51" s="134" t="n"/>
      <c r="Z51" s="134" t="n"/>
      <c r="AA51" s="134" t="n"/>
      <c r="AB51" s="134" t="n"/>
      <c r="AC51" s="134" t="n"/>
    </row>
    <row r="52" ht="62.1" customHeight="1">
      <c r="A52" s="140" t="n">
        <v>97.5</v>
      </c>
      <c r="B52" s="137" t="n"/>
      <c r="C52" s="137">
        <f>SUM('Raw Adj (EAF)'!$AA$9:'Raw Adj (EAF)'!$AA$18)/SUM('Population (EAF)'!$W$8:'Population (EAF)'!$W$17)*10^5</f>
        <v/>
      </c>
      <c r="D52" s="137">
        <f>SUM('Raw Adj (EAF)'!$AA$19:'Raw Adj (EAF)'!$AA$28)/SUM('Population (EAF)'!$W$18:'Population (EAF)'!$W$27)*10^5</f>
        <v/>
      </c>
      <c r="E52" s="137">
        <f>SUM('Raw Adj (EAF)'!$AA$29:'Raw Adj (EAF)'!$AA$38)/SUM('Population (EAF)'!$W$28:'Population (EAF)'!$W$37)*10^5</f>
        <v/>
      </c>
      <c r="F52" s="137">
        <f>SUM('Raw Adj (EAF)'!$AA$39:'Raw Adj (EAF)'!$AA$48)/SUM('Population (EAF)'!$W$38:'Population (EAF)'!$W$47)*10^5</f>
        <v/>
      </c>
      <c r="G52" s="137">
        <f>SUM('Raw Adj (EAF)'!$AA$49:'Raw Adj (EAF)'!$AA$58)/SUM('Population (EAF)'!$W$48:'Population (EAF)'!$W$57)*10^5</f>
        <v/>
      </c>
      <c r="H52" s="137">
        <f>SUM('Raw Adj (EAF)'!$AA$59:'Raw Adj (EAF)'!$AA$68)/SUM('Population (EAF)'!$W$58:'Population (EAF)'!$W$67)*10^5</f>
        <v/>
      </c>
      <c r="I52" s="137">
        <f>SUM('Raw Adj (EAF)'!$AA$69:'Raw Adj (EAF)'!$AA$78)/SUM('Population (EAF)'!$W$68:'Population (EAF)'!$W$77)*10^5</f>
        <v/>
      </c>
      <c r="J52" s="137">
        <f>SUM('Raw Adj (EAF)'!$AA$79:'Raw Adj (EAF)'!$AA$88)/SUM('Population (EAF)'!$W$78:'Population (EAF)'!$W$87)*10^5</f>
        <v/>
      </c>
      <c r="K52" s="137" t="n"/>
      <c r="L52" s="137" t="n"/>
      <c r="M52" s="137" t="n"/>
      <c r="N52" s="137" t="n"/>
      <c r="O52" s="137" t="n"/>
      <c r="P52" s="137" t="n"/>
      <c r="Q52" s="137" t="n"/>
      <c r="R52" s="137" t="n"/>
      <c r="S52" s="137" t="n"/>
      <c r="T52" s="137" t="n"/>
      <c r="U52" s="133" t="n"/>
      <c r="V52" s="133" t="n"/>
      <c r="W52" s="133" t="n"/>
      <c r="X52" s="134" t="n"/>
      <c r="Y52" s="134" t="n"/>
      <c r="Z52" s="134" t="n"/>
      <c r="AA52" s="134" t="n"/>
      <c r="AB52" s="134" t="n"/>
      <c r="AC52" s="134" t="n"/>
    </row>
    <row r="53" ht="62.1" customHeight="1" thickBot="1">
      <c r="A53" s="141" t="n">
        <v>102.5</v>
      </c>
      <c r="B53" s="142">
        <f>SUM('Raw Adj (EAF)'!$AB$4:'Raw Adj (EAF)'!$AB$13)/SUM('Population (EAF)'!$X$3:'Population (EAF)'!$X$12)*10^5</f>
        <v/>
      </c>
      <c r="C53" s="142">
        <f>SUM('Raw Adj (EAF)'!$AB$14:'Raw Adj (EAF)'!$AB$23)/SUM('Population (EAF)'!$X$13:'Population (EAF)'!$X$22)*10^5</f>
        <v/>
      </c>
      <c r="D53" s="142">
        <f>SUM('Raw Adj (EAF)'!$AB$24:'Raw Adj (EAF)'!$AB$33)/SUM('Population (EAF)'!$X$23:'Population (EAF)'!$X$32)*10^5</f>
        <v/>
      </c>
      <c r="E53" s="142">
        <f>SUM('Raw Adj (EAF)'!$AB$34:'Raw Adj (EAF)'!$AB$43)/SUM('Population (EAF)'!$X$33:'Population (EAF)'!$X$42)*10^5</f>
        <v/>
      </c>
      <c r="F53" s="142">
        <f>SUM('Raw Adj (EAF)'!$AB$44:'Raw Adj (EAF)'!$AB$53)/SUM('Population (EAF)'!$X$43:'Population (EAF)'!$X$52)*10^5</f>
        <v/>
      </c>
      <c r="G53" s="142">
        <f>SUM('Raw Adj (EAF)'!$AB$54:'Raw Adj (EAF)'!$AB$63)/SUM('Population (EAF)'!$X$53:'Population (EAF)'!$X$62)*10^5</f>
        <v/>
      </c>
      <c r="H53" s="142">
        <f>SUM('Raw Adj (EAF)'!$AB$64:'Raw Adj (EAF)'!$AB$73)/SUM('Population (EAF)'!$X$63:'Population (EAF)'!$X$72)*10^5</f>
        <v/>
      </c>
      <c r="I53" s="142">
        <f>SUM('Raw Adj (EAF)'!$AB$74:'Raw Adj (EAF)'!$AB$104)/SUM('Population (EAF)'!$X$73:'Population (EAF)'!$X$103)*10^5</f>
        <v/>
      </c>
      <c r="J53" s="142">
        <f>SUM('Raw Adj (EAF)'!$AB$78:'Raw Adj (EAF)'!$AB$114)/SUM('Population (EAF)'!$X$83:'Population (EAF)'!$X$113)*10^5</f>
        <v/>
      </c>
      <c r="K53" s="142" t="n"/>
      <c r="L53" s="142" t="n"/>
      <c r="M53" s="142" t="n"/>
      <c r="N53" s="142" t="n"/>
      <c r="O53" s="142" t="n"/>
      <c r="P53" s="142" t="n"/>
      <c r="Q53" s="142" t="n"/>
      <c r="R53" s="142" t="n"/>
      <c r="S53" s="142" t="n"/>
      <c r="T53" s="142" t="n"/>
      <c r="U53" s="144" t="n"/>
      <c r="V53" s="144" t="n"/>
      <c r="W53" s="144" t="n"/>
    </row>
    <row r="54" ht="46.5" customHeight="1" thickTop="1">
      <c r="B54" s="25" t="n"/>
      <c r="C54" s="25" t="n"/>
      <c r="D54" s="25" t="n"/>
      <c r="E54" s="25" t="n"/>
      <c r="F54" s="25" t="n"/>
      <c r="G54" s="25" t="n"/>
      <c r="H54" s="25" t="n"/>
      <c r="I54" s="27" t="n"/>
    </row>
  </sheetData>
  <printOptions gridLinesSet="0"/>
  <pageMargins left="0.5" right="0.5" top="0.5" bottom="0.5" header="0.5" footer="0.5"/>
  <pageSetup orientation="portrait" scale="20" horizontalDpi="4294967292" verticalDpi="4294967292"/>
</worksheet>
</file>

<file path=xl/worksheets/sheet25.xml><?xml version="1.0" encoding="utf-8"?>
<worksheet xmlns="http://schemas.openxmlformats.org/spreadsheetml/2006/main">
  <sheetPr codeName="Sheet14">
    <outlinePr summaryBelow="1" summaryRight="1"/>
    <pageSetUpPr fitToPage="1"/>
  </sheetPr>
  <dimension ref="A1:AC54"/>
  <sheetViews>
    <sheetView showGridLines="0" topLeftCell="A4" zoomScale="25" workbookViewId="0">
      <selection activeCell="K26" sqref="K2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0.85546875" customWidth="1" min="2" max="18"/>
  </cols>
  <sheetData>
    <row r="1" ht="61.5" customHeight="1">
      <c r="A1" s="4" t="n"/>
      <c r="B1" s="1" t="n"/>
      <c r="C1" s="6" t="n"/>
      <c r="D1" s="6" t="n"/>
      <c r="E1" s="2" t="n"/>
      <c r="F1" s="2" t="n"/>
      <c r="G1" s="2" t="n"/>
      <c r="H1" s="6" t="n"/>
      <c r="I1" s="6" t="inlineStr"/>
      <c r="J1" s="2" t="inlineStr">
        <is>
          <t>(NEAM) OBS*(h,t)</t>
        </is>
      </c>
      <c r="K1" s="2" t="n"/>
      <c r="L1" s="2" t="n"/>
      <c r="M1" s="2" t="n"/>
      <c r="N1" s="2" t="n"/>
      <c r="O1" s="2" t="n"/>
      <c r="P1" s="2" t="n"/>
      <c r="Q1" s="2" t="n"/>
      <c r="R1" s="2" t="n"/>
    </row>
    <row r="2" ht="61.5" customHeight="1">
      <c r="A2" s="4" t="n"/>
      <c r="B2" s="1" t="n"/>
      <c r="C2" s="6" t="n"/>
      <c r="D2" s="6" t="n"/>
      <c r="E2" s="2" t="n"/>
      <c r="F2" s="2" t="n"/>
      <c r="G2" s="2" t="n"/>
      <c r="H2" s="6" t="n"/>
      <c r="I2" s="6" t="inlineStr"/>
      <c r="J2" s="2" t="n"/>
      <c r="K2" s="2" t="n"/>
      <c r="L2" s="2" t="n"/>
      <c r="M2" s="2" t="n"/>
      <c r="N2" s="2" t="n"/>
      <c r="O2" s="2" t="n"/>
      <c r="P2" s="2" t="n"/>
      <c r="Q2" s="2" t="n"/>
      <c r="R2" s="2" t="n"/>
    </row>
    <row r="3" ht="31.5" customHeight="1" thickBot="1">
      <c r="A3" s="4" t="n"/>
      <c r="B3" s="3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</row>
    <row r="4" ht="102" customFormat="1" customHeight="1" s="5" thickBot="1" thickTop="1">
      <c r="A4" s="131" t="inlineStr">
        <is>
          <t>AGE_AT_DEATH</t>
        </is>
      </c>
      <c r="B4" s="131" t="n">
        <v>1820</v>
      </c>
      <c r="C4" s="131" t="n">
        <v>1830</v>
      </c>
      <c r="D4" s="131" t="n">
        <v>1840</v>
      </c>
      <c r="E4" s="131" t="n">
        <v>1850</v>
      </c>
      <c r="F4" s="131" t="n">
        <v>1860</v>
      </c>
      <c r="G4" s="131" t="n">
        <v>1870</v>
      </c>
      <c r="H4" s="131" t="n">
        <v>1880</v>
      </c>
      <c r="I4" s="131" t="n">
        <v>1890</v>
      </c>
      <c r="J4" s="131" t="n">
        <v>1900</v>
      </c>
      <c r="K4" s="131" t="n">
        <v>1910</v>
      </c>
      <c r="L4" s="131" t="n">
        <v>1920</v>
      </c>
      <c r="M4" s="131" t="n">
        <v>1930</v>
      </c>
      <c r="N4" s="131" t="n">
        <v>1940</v>
      </c>
      <c r="O4" s="131" t="n">
        <v>1950</v>
      </c>
      <c r="P4" s="131" t="n">
        <v>1960</v>
      </c>
      <c r="Q4" s="131" t="n">
        <v>1970</v>
      </c>
      <c r="R4" s="131" t="n">
        <v>1980</v>
      </c>
      <c r="S4" s="131" t="n">
        <v>1990</v>
      </c>
      <c r="T4" s="131" t="n">
        <v>2000</v>
      </c>
      <c r="U4" s="132" t="n">
        <v>2010</v>
      </c>
      <c r="V4" s="133" t="n"/>
      <c r="W4" s="133" t="n"/>
      <c r="X4" s="134" t="n"/>
      <c r="Y4" s="134" t="n"/>
      <c r="Z4" s="134" t="n"/>
      <c r="AA4" s="134" t="n"/>
      <c r="AB4" s="134" t="n"/>
      <c r="AC4" s="134" t="n"/>
    </row>
    <row r="5" ht="66" customFormat="1" customHeight="1" s="5">
      <c r="A5" s="135" t="n">
        <v>0.5</v>
      </c>
      <c r="B5" s="136" t="inlineStr"/>
      <c r="C5" s="136" t="inlineStr"/>
      <c r="D5" s="136" t="inlineStr"/>
      <c r="E5" s="136" t="inlineStr"/>
      <c r="F5" s="136" t="inlineStr"/>
      <c r="G5" s="136" t="inlineStr"/>
      <c r="H5" s="137" t="inlineStr"/>
      <c r="I5" s="137" t="inlineStr"/>
      <c r="J5" s="137" t="inlineStr"/>
      <c r="K5" s="137" t="inlineStr"/>
      <c r="L5" s="137" t="n">
        <v>0</v>
      </c>
      <c r="M5" s="137" t="n">
        <v>0</v>
      </c>
      <c r="N5" s="137" t="n">
        <v>5.535786770272466e-07</v>
      </c>
      <c r="O5" s="137" t="n">
        <v>0</v>
      </c>
      <c r="P5" s="137" t="n">
        <v>0</v>
      </c>
      <c r="Q5" s="137" t="n">
        <v>0</v>
      </c>
      <c r="R5" s="137" t="n">
        <v>0</v>
      </c>
      <c r="S5" s="137" t="n">
        <v>0</v>
      </c>
      <c r="T5" s="137" t="n">
        <v>0</v>
      </c>
      <c r="U5" s="133" t="n">
        <v>0</v>
      </c>
      <c r="V5" s="133" t="n"/>
      <c r="W5" s="133" t="n"/>
      <c r="X5" s="134" t="n"/>
      <c r="Y5" s="134" t="n"/>
      <c r="Z5" s="134" t="n"/>
      <c r="AA5" s="134" t="n"/>
      <c r="AB5" s="134" t="n"/>
      <c r="AC5" s="134" t="n"/>
    </row>
    <row r="6" ht="66" customHeight="1">
      <c r="A6" s="135" t="n">
        <v>3</v>
      </c>
      <c r="B6" s="137" t="inlineStr"/>
      <c r="C6" s="137" t="inlineStr"/>
      <c r="D6" s="137" t="inlineStr"/>
      <c r="E6" s="137" t="inlineStr"/>
      <c r="F6" s="137" t="inlineStr"/>
      <c r="G6" s="137" t="inlineStr"/>
      <c r="H6" s="137" t="inlineStr"/>
      <c r="I6" s="137" t="inlineStr"/>
      <c r="J6" s="137" t="inlineStr"/>
      <c r="K6" s="137" t="inlineStr"/>
      <c r="L6" s="137" t="n">
        <v>7.51938212375037e-07</v>
      </c>
      <c r="M6" s="137" t="n">
        <v>3.747515177462715e-07</v>
      </c>
      <c r="N6" s="137" t="n">
        <v>8.528014943077019e-07</v>
      </c>
      <c r="O6" s="137" t="n">
        <v>6.10353908522445e-07</v>
      </c>
      <c r="P6" s="137" t="n">
        <v>2.46307376016689e-07</v>
      </c>
      <c r="Q6" s="137" t="n">
        <v>4.136958027455919e-07</v>
      </c>
      <c r="R6" s="137" t="n">
        <v>2.071955379200178e-07</v>
      </c>
      <c r="S6" s="137" t="n">
        <v>0</v>
      </c>
      <c r="T6" s="137" t="n">
        <v>0</v>
      </c>
      <c r="U6" s="133" t="n">
        <v>6.945759996770689e-08</v>
      </c>
      <c r="V6" s="133" t="n"/>
      <c r="W6" s="133" t="n"/>
      <c r="X6" s="134" t="n"/>
      <c r="Y6" s="134" t="n"/>
      <c r="Z6" s="134" t="n"/>
      <c r="AA6" s="134" t="n"/>
      <c r="AB6" s="134" t="n"/>
      <c r="AC6" s="134" t="n"/>
    </row>
    <row r="7" ht="66" customHeight="1">
      <c r="A7" s="135" t="n">
        <v>7.5</v>
      </c>
      <c r="B7" s="137" t="inlineStr"/>
      <c r="C7" s="137" t="inlineStr"/>
      <c r="D7" s="137" t="inlineStr"/>
      <c r="E7" s="137" t="inlineStr"/>
      <c r="F7" s="137" t="inlineStr"/>
      <c r="G7" s="137" t="inlineStr"/>
      <c r="H7" s="137" t="inlineStr"/>
      <c r="I7" s="137" t="inlineStr"/>
      <c r="J7" s="137" t="inlineStr"/>
      <c r="K7" s="137" t="inlineStr"/>
      <c r="L7" s="137" t="n">
        <v>4.320792665583966e-07</v>
      </c>
      <c r="M7" s="137" t="n">
        <v>1.354775374669561e-07</v>
      </c>
      <c r="N7" s="137" t="n">
        <v>0</v>
      </c>
      <c r="O7" s="137" t="n">
        <v>1.39737967902417e-07</v>
      </c>
      <c r="P7" s="137" t="n">
        <v>1.8734609614865e-07</v>
      </c>
      <c r="Q7" s="137" t="n">
        <v>0</v>
      </c>
      <c r="R7" s="137" t="n">
        <v>1.071597043027215e-07</v>
      </c>
      <c r="S7" s="137" t="n">
        <v>4.432095373579076e-08</v>
      </c>
      <c r="T7" s="137" t="n">
        <v>7.778906288290894e-08</v>
      </c>
      <c r="U7" s="133" t="n">
        <v>0</v>
      </c>
      <c r="V7" s="133" t="n"/>
      <c r="W7" s="133" t="n"/>
      <c r="X7" s="134" t="n"/>
      <c r="Y7" s="134" t="n"/>
      <c r="Z7" s="134" t="n"/>
      <c r="AA7" s="134" t="n"/>
      <c r="AB7" s="134" t="n"/>
      <c r="AC7" s="134" t="n"/>
    </row>
    <row r="8" ht="66" customHeight="1">
      <c r="A8" s="140" t="n">
        <v>12.5</v>
      </c>
      <c r="B8" s="137" t="inlineStr"/>
      <c r="C8" s="137" t="inlineStr"/>
      <c r="D8" s="137" t="inlineStr"/>
      <c r="E8" s="137" t="inlineStr"/>
      <c r="F8" s="137" t="inlineStr"/>
      <c r="G8" s="137" t="inlineStr"/>
      <c r="H8" s="137" t="inlineStr"/>
      <c r="I8" s="137" t="inlineStr"/>
      <c r="J8" s="137" t="inlineStr"/>
      <c r="K8" s="137" t="n">
        <v>0</v>
      </c>
      <c r="L8" s="137" t="n">
        <v>7.387578757872727e-07</v>
      </c>
      <c r="M8" s="137" t="n">
        <v>2.598108718297848e-07</v>
      </c>
      <c r="N8" s="137" t="n">
        <v>3.992154116030724e-07</v>
      </c>
      <c r="O8" s="137" t="n">
        <v>3.443659994874229e-07</v>
      </c>
      <c r="P8" s="137" t="n">
        <v>3.020001599176034e-07</v>
      </c>
      <c r="Q8" s="137" t="n">
        <v>0</v>
      </c>
      <c r="R8" s="137" t="n">
        <v>0</v>
      </c>
      <c r="S8" s="137" t="n">
        <v>3.98020207584963e-08</v>
      </c>
      <c r="T8" s="137" t="n">
        <v>0</v>
      </c>
      <c r="U8" s="133" t="inlineStr"/>
      <c r="V8" s="133" t="n"/>
      <c r="W8" s="133" t="n"/>
      <c r="X8" s="134" t="n"/>
      <c r="Y8" s="134" t="n"/>
      <c r="Z8" s="134" t="n"/>
      <c r="AA8" s="134" t="n"/>
      <c r="AB8" s="134" t="n"/>
      <c r="AC8" s="134" t="n"/>
    </row>
    <row r="9" ht="66" customHeight="1">
      <c r="A9" s="140" t="n">
        <v>17.5</v>
      </c>
      <c r="B9" s="137" t="inlineStr"/>
      <c r="C9" s="137" t="inlineStr"/>
      <c r="D9" s="137" t="inlineStr"/>
      <c r="E9" s="137" t="inlineStr"/>
      <c r="F9" s="137" t="inlineStr"/>
      <c r="G9" s="137" t="inlineStr"/>
      <c r="H9" s="137" t="inlineStr"/>
      <c r="I9" s="137" t="inlineStr"/>
      <c r="J9" s="137" t="inlineStr"/>
      <c r="K9" s="137" t="n">
        <v>2.356209547561607e-07</v>
      </c>
      <c r="L9" s="137" t="n">
        <v>1.306411790526014e-06</v>
      </c>
      <c r="M9" s="137" t="n">
        <v>1.820911034905299e-06</v>
      </c>
      <c r="N9" s="137" t="n">
        <v>1.826600245954991e-06</v>
      </c>
      <c r="O9" s="137" t="n">
        <v>1.98073645425585e-06</v>
      </c>
      <c r="P9" s="137" t="n">
        <v>1.056701175785724e-06</v>
      </c>
      <c r="Q9" s="137" t="n">
        <v>7.179292771838153e-07</v>
      </c>
      <c r="R9" s="137" t="n">
        <v>5.422511103334022e-07</v>
      </c>
      <c r="S9" s="137" t="n">
        <v>2.959581209158705e-07</v>
      </c>
      <c r="T9" s="137" t="n">
        <v>2.545056707636048e-07</v>
      </c>
      <c r="U9" s="133" t="inlineStr"/>
      <c r="V9" s="133" t="n"/>
      <c r="W9" s="133" t="n"/>
      <c r="X9" s="134" t="n"/>
      <c r="Y9" s="134" t="n"/>
      <c r="Z9" s="134" t="n"/>
      <c r="AA9" s="134" t="n"/>
      <c r="AB9" s="134" t="n"/>
      <c r="AC9" s="134" t="n"/>
    </row>
    <row r="10" ht="66" customHeight="1">
      <c r="A10" s="140" t="n">
        <v>22.5</v>
      </c>
      <c r="B10" s="137" t="inlineStr"/>
      <c r="C10" s="137" t="inlineStr"/>
      <c r="D10" s="137" t="inlineStr"/>
      <c r="E10" s="137" t="inlineStr"/>
      <c r="F10" s="137" t="inlineStr"/>
      <c r="G10" s="137" t="inlineStr"/>
      <c r="H10" s="137" t="inlineStr"/>
      <c r="I10" s="137" t="inlineStr"/>
      <c r="J10" s="137" t="n">
        <v>2.940525548300905e-06</v>
      </c>
      <c r="K10" s="137" t="n">
        <v>4.333696169961373e-06</v>
      </c>
      <c r="L10" s="137" t="n">
        <v>2.268218587216487e-06</v>
      </c>
      <c r="M10" s="137" t="n">
        <v>2.580257686714871e-06</v>
      </c>
      <c r="N10" s="137" t="n">
        <v>2.71964559391087e-06</v>
      </c>
      <c r="O10" s="137" t="n">
        <v>2.399213666692703e-06</v>
      </c>
      <c r="P10" s="137" t="n">
        <v>2.192360979478186e-06</v>
      </c>
      <c r="Q10" s="137" t="n">
        <v>1.455609405966058e-06</v>
      </c>
      <c r="R10" s="137" t="n">
        <v>1.746507566368162e-06</v>
      </c>
      <c r="S10" s="137" t="n">
        <v>1.49810384283202e-06</v>
      </c>
      <c r="T10" s="137" t="inlineStr"/>
      <c r="U10" s="133" t="inlineStr"/>
      <c r="V10" s="133" t="n"/>
      <c r="W10" s="133" t="n"/>
      <c r="X10" s="134" t="n"/>
      <c r="Y10" s="134" t="n"/>
      <c r="Z10" s="134" t="n"/>
      <c r="AA10" s="134" t="n"/>
      <c r="AB10" s="134" t="n"/>
      <c r="AC10" s="134" t="n"/>
    </row>
    <row r="11" ht="66" customHeight="1">
      <c r="A11" s="140" t="n">
        <v>27.5</v>
      </c>
      <c r="B11" s="137" t="inlineStr"/>
      <c r="C11" s="137" t="inlineStr"/>
      <c r="D11" s="137" t="inlineStr"/>
      <c r="E11" s="137" t="inlineStr"/>
      <c r="F11" s="137" t="inlineStr"/>
      <c r="G11" s="137" t="inlineStr"/>
      <c r="H11" s="137" t="inlineStr"/>
      <c r="I11" s="137" t="inlineStr"/>
      <c r="J11" s="137" t="n">
        <v>2.784384474822553e-06</v>
      </c>
      <c r="K11" s="137" t="n">
        <v>4.606640286125888e-06</v>
      </c>
      <c r="L11" s="137" t="n">
        <v>4.142794060058362e-06</v>
      </c>
      <c r="M11" s="137" t="n">
        <v>3.436766046843507e-06</v>
      </c>
      <c r="N11" s="137" t="n">
        <v>3.47303741353242e-06</v>
      </c>
      <c r="O11" s="137" t="n">
        <v>3.166742122884686e-06</v>
      </c>
      <c r="P11" s="137" t="n">
        <v>2.064904821413542e-06</v>
      </c>
      <c r="Q11" s="137" t="n">
        <v>2.031742195748863e-06</v>
      </c>
      <c r="R11" s="137" t="n">
        <v>1.67473875497463e-06</v>
      </c>
      <c r="S11" s="137" t="n">
        <v>1.848796168165912e-06</v>
      </c>
      <c r="T11" s="137" t="inlineStr"/>
      <c r="U11" s="133" t="inlineStr"/>
      <c r="V11" s="133" t="n"/>
      <c r="W11" s="133" t="n"/>
      <c r="X11" s="134" t="n"/>
      <c r="Y11" s="134" t="n"/>
      <c r="Z11" s="134" t="n"/>
      <c r="AA11" s="134" t="n"/>
      <c r="AB11" s="134" t="n"/>
      <c r="AC11" s="134" t="n"/>
    </row>
    <row r="12" ht="66" customHeight="1">
      <c r="A12" s="140" t="n">
        <v>32.5</v>
      </c>
      <c r="B12" s="137" t="inlineStr"/>
      <c r="C12" s="137" t="inlineStr"/>
      <c r="D12" s="137" t="inlineStr"/>
      <c r="E12" s="137" t="inlineStr"/>
      <c r="F12" s="137" t="inlineStr"/>
      <c r="G12" s="137" t="inlineStr"/>
      <c r="H12" s="137" t="inlineStr"/>
      <c r="I12" s="137" t="n">
        <v>7.574650787533642e-06</v>
      </c>
      <c r="J12" s="137" t="n">
        <v>5.236132140425867e-06</v>
      </c>
      <c r="K12" s="137" t="n">
        <v>6.071376441489436e-06</v>
      </c>
      <c r="L12" s="137" t="n">
        <v>3.141465533323895e-06</v>
      </c>
      <c r="M12" s="137" t="n">
        <v>3.032132716160099e-06</v>
      </c>
      <c r="N12" s="137" t="n">
        <v>4.082098186676475e-06</v>
      </c>
      <c r="O12" s="137" t="n">
        <v>3.315724180532531e-06</v>
      </c>
      <c r="P12" s="137" t="n">
        <v>2.408901645288392e-06</v>
      </c>
      <c r="Q12" s="137" t="n">
        <v>2.205559140414166e-06</v>
      </c>
      <c r="R12" s="137" t="n">
        <v>2.478312791442732e-06</v>
      </c>
      <c r="S12" s="137" t="inlineStr"/>
      <c r="T12" s="137" t="inlineStr"/>
      <c r="U12" s="133" t="inlineStr"/>
      <c r="V12" s="133" t="n"/>
      <c r="W12" s="133" t="n"/>
      <c r="X12" s="134" t="n"/>
      <c r="Y12" s="134" t="n"/>
      <c r="Z12" s="134" t="n"/>
      <c r="AA12" s="134" t="n"/>
      <c r="AB12" s="134" t="n"/>
      <c r="AC12" s="134" t="n"/>
    </row>
    <row r="13" ht="66" customHeight="1">
      <c r="A13" s="140" t="n">
        <v>37.5</v>
      </c>
      <c r="B13" s="137" t="inlineStr"/>
      <c r="C13" s="137" t="inlineStr"/>
      <c r="D13" s="137" t="inlineStr"/>
      <c r="E13" s="137" t="inlineStr"/>
      <c r="F13" s="137" t="inlineStr"/>
      <c r="G13" s="137" t="inlineStr"/>
      <c r="H13" s="137" t="inlineStr"/>
      <c r="I13" s="137" t="n">
        <v>1.100190596607727e-05</v>
      </c>
      <c r="J13" s="137" t="n">
        <v>1.147420221294518e-05</v>
      </c>
      <c r="K13" s="137" t="n">
        <v>9.167904718100314e-06</v>
      </c>
      <c r="L13" s="137" t="n">
        <v>6.249895494640365e-06</v>
      </c>
      <c r="M13" s="137" t="n">
        <v>3.006261597628417e-06</v>
      </c>
      <c r="N13" s="137" t="n">
        <v>4.004041612951901e-06</v>
      </c>
      <c r="O13" s="137" t="n">
        <v>3.132889864654755e-06</v>
      </c>
      <c r="P13" s="137" t="n">
        <v>2.916437272207947e-06</v>
      </c>
      <c r="Q13" s="137" t="n">
        <v>2.312097881723689e-06</v>
      </c>
      <c r="R13" s="137" t="n">
        <v>2.964181898861605e-06</v>
      </c>
      <c r="S13" s="137" t="inlineStr"/>
      <c r="T13" s="137" t="inlineStr"/>
      <c r="U13" s="133" t="inlineStr"/>
      <c r="V13" s="133" t="n"/>
      <c r="W13" s="133" t="n"/>
      <c r="X13" s="134" t="n"/>
      <c r="Y13" s="134" t="n"/>
      <c r="Z13" s="134" t="n"/>
      <c r="AA13" s="134" t="n"/>
      <c r="AB13" s="134" t="n"/>
      <c r="AC13" s="134" t="n"/>
    </row>
    <row r="14" ht="66" customHeight="1">
      <c r="A14" s="140" t="n">
        <v>42.5</v>
      </c>
      <c r="B14" s="137" t="inlineStr"/>
      <c r="C14" s="137" t="inlineStr"/>
      <c r="D14" s="137" t="inlineStr"/>
      <c r="E14" s="137" t="inlineStr"/>
      <c r="F14" s="137" t="inlineStr"/>
      <c r="G14" s="137" t="inlineStr"/>
      <c r="H14" s="137" t="n">
        <v>1.376722505476997e-05</v>
      </c>
      <c r="I14" s="137" t="n">
        <v>1.821459465423862e-05</v>
      </c>
      <c r="J14" s="137" t="n">
        <v>1.421460633053016e-05</v>
      </c>
      <c r="K14" s="137" t="n">
        <v>1.373611917846773e-05</v>
      </c>
      <c r="L14" s="137" t="n">
        <v>5.232532135605781e-06</v>
      </c>
      <c r="M14" s="137" t="n">
        <v>4.401111363538931e-06</v>
      </c>
      <c r="N14" s="137" t="n">
        <v>2.53123270762325e-06</v>
      </c>
      <c r="O14" s="137" t="n">
        <v>2.23993987788434e-06</v>
      </c>
      <c r="P14" s="137" t="n">
        <v>2.511851765878067e-06</v>
      </c>
      <c r="Q14" s="137" t="n">
        <v>2.398798639744634e-06</v>
      </c>
      <c r="R14" s="137" t="inlineStr"/>
      <c r="S14" s="137" t="inlineStr"/>
      <c r="T14" s="137" t="inlineStr"/>
      <c r="U14" s="133" t="inlineStr"/>
      <c r="V14" s="133" t="n"/>
      <c r="W14" s="133" t="n"/>
      <c r="X14" s="134" t="n"/>
      <c r="Y14" s="134" t="n"/>
      <c r="Z14" s="134" t="n"/>
      <c r="AA14" s="134" t="n"/>
      <c r="AB14" s="134" t="n"/>
      <c r="AC14" s="134" t="n"/>
    </row>
    <row r="15" ht="66" customHeight="1">
      <c r="A15" s="140" t="n">
        <v>47.5</v>
      </c>
      <c r="B15" s="137" t="inlineStr"/>
      <c r="C15" s="137" t="inlineStr"/>
      <c r="D15" s="137" t="inlineStr"/>
      <c r="E15" s="137" t="inlineStr"/>
      <c r="F15" s="137" t="inlineStr"/>
      <c r="G15" s="137" t="inlineStr"/>
      <c r="H15" s="137" t="n">
        <v>1.515374599658336e-05</v>
      </c>
      <c r="I15" s="137" t="n">
        <v>2.192590954819025e-05</v>
      </c>
      <c r="J15" s="137" t="n">
        <v>1.462350445189463e-05</v>
      </c>
      <c r="K15" s="137" t="n">
        <v>1.186107645540887e-05</v>
      </c>
      <c r="L15" s="137" t="n">
        <v>6.739661837620346e-06</v>
      </c>
      <c r="M15" s="137" t="n">
        <v>4.006149785971871e-06</v>
      </c>
      <c r="N15" s="137" t="n">
        <v>4.048252290805952e-06</v>
      </c>
      <c r="O15" s="137" t="n">
        <v>3.987992559973741e-06</v>
      </c>
      <c r="P15" s="137" t="n">
        <v>2.611932897847947e-06</v>
      </c>
      <c r="Q15" s="137" t="n">
        <v>2.140882939384878e-06</v>
      </c>
      <c r="R15" s="137" t="inlineStr"/>
      <c r="S15" s="137" t="inlineStr"/>
      <c r="T15" s="137" t="inlineStr"/>
      <c r="U15" s="133" t="inlineStr"/>
      <c r="V15" s="133" t="n"/>
      <c r="W15" s="133" t="n"/>
      <c r="X15" s="134" t="n"/>
      <c r="Y15" s="134" t="n"/>
      <c r="Z15" s="134" t="n"/>
      <c r="AA15" s="134" t="n"/>
      <c r="AB15" s="134" t="n"/>
      <c r="AC15" s="134" t="n"/>
    </row>
    <row r="16" ht="66" customHeight="1">
      <c r="A16" s="140" t="n">
        <v>52.5</v>
      </c>
      <c r="B16" s="137" t="inlineStr"/>
      <c r="C16" s="137" t="inlineStr"/>
      <c r="D16" s="137" t="inlineStr"/>
      <c r="E16" s="137" t="inlineStr"/>
      <c r="F16" s="137" t="inlineStr"/>
      <c r="G16" s="137" t="n">
        <v>4.010301418279053e-05</v>
      </c>
      <c r="H16" s="137" t="n">
        <v>2.290115990398148e-05</v>
      </c>
      <c r="I16" s="137" t="n">
        <v>2.368836457760324e-05</v>
      </c>
      <c r="J16" s="137" t="n">
        <v>2.272991156065442e-05</v>
      </c>
      <c r="K16" s="137" t="n">
        <v>1.805486305583371e-05</v>
      </c>
      <c r="L16" s="137" t="n">
        <v>6.619575389665136e-06</v>
      </c>
      <c r="M16" s="137" t="n">
        <v>5.356185354171426e-06</v>
      </c>
      <c r="N16" s="137" t="n">
        <v>3.69017974941746e-06</v>
      </c>
      <c r="O16" s="137" t="n">
        <v>3.401842058799495e-06</v>
      </c>
      <c r="P16" s="137" t="n">
        <v>3.483183156395509e-06</v>
      </c>
      <c r="Q16" s="137" t="inlineStr"/>
      <c r="R16" s="137" t="inlineStr"/>
      <c r="S16" s="137" t="inlineStr"/>
      <c r="T16" s="137" t="inlineStr"/>
      <c r="U16" s="133" t="inlineStr"/>
      <c r="V16" s="133" t="n"/>
      <c r="W16" s="133" t="n"/>
      <c r="X16" s="134" t="n"/>
      <c r="Y16" s="134" t="n"/>
      <c r="Z16" s="134" t="n"/>
      <c r="AA16" s="134" t="n"/>
      <c r="AB16" s="134" t="n"/>
      <c r="AC16" s="134" t="n"/>
    </row>
    <row r="17" ht="66" customHeight="1">
      <c r="A17" s="140" t="n">
        <v>57.5</v>
      </c>
      <c r="B17" s="137" t="inlineStr"/>
      <c r="C17" s="137" t="inlineStr"/>
      <c r="D17" s="137" t="inlineStr"/>
      <c r="E17" s="137" t="inlineStr"/>
      <c r="F17" s="137" t="inlineStr"/>
      <c r="G17" s="137" t="n">
        <v>3.228596249234656e-05</v>
      </c>
      <c r="H17" s="137" t="n">
        <v>2.95619426971595e-05</v>
      </c>
      <c r="I17" s="137" t="n">
        <v>3.053896390707096e-05</v>
      </c>
      <c r="J17" s="137" t="n">
        <v>2.39773413592338e-05</v>
      </c>
      <c r="K17" s="137" t="n">
        <v>1.809786473918687e-05</v>
      </c>
      <c r="L17" s="137" t="n">
        <v>1.041787398227374e-05</v>
      </c>
      <c r="M17" s="137" t="n">
        <v>4.608977251946442e-06</v>
      </c>
      <c r="N17" s="137" t="n">
        <v>4.285391310465632e-06</v>
      </c>
      <c r="O17" s="137" t="n">
        <v>3.394212286278168e-06</v>
      </c>
      <c r="P17" s="137" t="n">
        <v>4.775796584172763e-06</v>
      </c>
      <c r="Q17" s="137" t="inlineStr"/>
      <c r="R17" s="137" t="inlineStr"/>
      <c r="S17" s="137" t="inlineStr"/>
      <c r="T17" s="137" t="inlineStr"/>
      <c r="U17" s="133" t="inlineStr"/>
      <c r="V17" s="133" t="n"/>
      <c r="W17" s="133" t="n"/>
      <c r="X17" s="134" t="n"/>
      <c r="Y17" s="134" t="n"/>
      <c r="Z17" s="134" t="n"/>
      <c r="AA17" s="134" t="n"/>
      <c r="AB17" s="134" t="n"/>
      <c r="AC17" s="134" t="n"/>
    </row>
    <row r="18" ht="66" customHeight="1">
      <c r="A18" s="140" t="n">
        <v>62.5</v>
      </c>
      <c r="B18" s="137" t="inlineStr"/>
      <c r="C18" s="137" t="inlineStr"/>
      <c r="D18" s="137" t="inlineStr"/>
      <c r="E18" s="137" t="inlineStr"/>
      <c r="F18" s="137" t="n">
        <v>5.656364171489048e-05</v>
      </c>
      <c r="G18" s="137" t="n">
        <v>3.723603994387134e-05</v>
      </c>
      <c r="H18" s="137" t="n">
        <v>4.056710317172801e-05</v>
      </c>
      <c r="I18" s="137" t="n">
        <v>3.54474805542972e-05</v>
      </c>
      <c r="J18" s="137" t="n">
        <v>3.236150950442763e-05</v>
      </c>
      <c r="K18" s="137" t="n">
        <v>2.385430587057667e-05</v>
      </c>
      <c r="L18" s="137" t="n">
        <v>1.03113077328356e-05</v>
      </c>
      <c r="M18" s="137" t="n">
        <v>8.731393084801732e-06</v>
      </c>
      <c r="N18" s="137" t="n">
        <v>7.473081123110728e-06</v>
      </c>
      <c r="O18" s="137" t="n">
        <v>5.78592773565578e-06</v>
      </c>
      <c r="P18" s="137" t="inlineStr"/>
      <c r="Q18" s="137" t="inlineStr"/>
      <c r="R18" s="137" t="inlineStr"/>
      <c r="S18" s="137" t="inlineStr"/>
      <c r="T18" s="137" t="inlineStr"/>
      <c r="U18" s="133" t="inlineStr"/>
      <c r="V18" s="133" t="n"/>
      <c r="W18" s="133" t="n"/>
      <c r="X18" s="134" t="n"/>
      <c r="Y18" s="134" t="n"/>
      <c r="Z18" s="134" t="n"/>
      <c r="AA18" s="134" t="n"/>
      <c r="AB18" s="134" t="n"/>
      <c r="AC18" s="134" t="n"/>
    </row>
    <row r="19" ht="66" customHeight="1">
      <c r="A19" s="140" t="n">
        <v>67.5</v>
      </c>
      <c r="B19" s="137" t="inlineStr"/>
      <c r="C19" s="137" t="inlineStr"/>
      <c r="D19" s="137" t="inlineStr"/>
      <c r="E19" s="137" t="inlineStr"/>
      <c r="F19" s="137" t="n">
        <v>4.01980758284476e-05</v>
      </c>
      <c r="G19" s="137" t="n">
        <v>4.700029227461601e-05</v>
      </c>
      <c r="H19" s="137" t="n">
        <v>4.039756313680489e-05</v>
      </c>
      <c r="I19" s="137" t="n">
        <v>3.593107262461335e-05</v>
      </c>
      <c r="J19" s="137" t="n">
        <v>3.147572557923814e-05</v>
      </c>
      <c r="K19" s="137" t="n">
        <v>2.535326403014339e-05</v>
      </c>
      <c r="L19" s="137" t="n">
        <v>9.101508617656638e-06</v>
      </c>
      <c r="M19" s="137" t="n">
        <v>1.013459526406236e-05</v>
      </c>
      <c r="N19" s="137" t="n">
        <v>8.063470692425233e-06</v>
      </c>
      <c r="O19" s="137" t="n">
        <v>5.854652984478338e-06</v>
      </c>
      <c r="P19" s="137" t="inlineStr"/>
      <c r="Q19" s="137" t="inlineStr"/>
      <c r="R19" s="137" t="inlineStr"/>
      <c r="S19" s="137" t="inlineStr"/>
      <c r="T19" s="137" t="inlineStr"/>
      <c r="U19" s="133" t="inlineStr"/>
      <c r="V19" s="133" t="n"/>
      <c r="W19" s="133" t="n"/>
      <c r="X19" s="134" t="n"/>
      <c r="Y19" s="134" t="n"/>
      <c r="Z19" s="134" t="n"/>
      <c r="AA19" s="134" t="n"/>
      <c r="AB19" s="134" t="n"/>
      <c r="AC19" s="134" t="n"/>
    </row>
    <row r="20" ht="66" customHeight="1">
      <c r="A20" s="140" t="n">
        <v>72.5</v>
      </c>
      <c r="B20" s="137" t="inlineStr"/>
      <c r="C20" s="137" t="inlineStr"/>
      <c r="D20" s="137" t="inlineStr"/>
      <c r="E20" s="137" t="n">
        <v>0.0001013937443402603</v>
      </c>
      <c r="F20" s="137" t="n">
        <v>6.691059125253776e-05</v>
      </c>
      <c r="G20" s="137" t="n">
        <v>7.074505921854733e-05</v>
      </c>
      <c r="H20" s="137" t="n">
        <v>6.2435843580897e-05</v>
      </c>
      <c r="I20" s="137" t="n">
        <v>5.016250578911933e-05</v>
      </c>
      <c r="J20" s="137" t="n">
        <v>3.510221261603956e-05</v>
      </c>
      <c r="K20" s="137" t="n">
        <v>1.792036036120243e-05</v>
      </c>
      <c r="L20" s="137" t="n">
        <v>1.076752533038571e-05</v>
      </c>
      <c r="M20" s="137" t="n">
        <v>1.06902663375007e-05</v>
      </c>
      <c r="N20" s="137" t="n">
        <v>1.248849635740354e-05</v>
      </c>
      <c r="O20" s="137" t="inlineStr"/>
      <c r="P20" s="137" t="inlineStr"/>
      <c r="Q20" s="137" t="inlineStr"/>
      <c r="R20" s="137" t="inlineStr"/>
      <c r="S20" s="137" t="inlineStr"/>
      <c r="T20" s="137" t="inlineStr"/>
      <c r="U20" s="133" t="inlineStr"/>
      <c r="V20" s="133" t="n"/>
      <c r="W20" s="133" t="n"/>
      <c r="X20" s="134" t="n"/>
      <c r="Y20" s="134" t="n"/>
      <c r="Z20" s="134" t="n"/>
      <c r="AA20" s="134" t="n"/>
      <c r="AB20" s="134" t="n"/>
      <c r="AC20" s="134" t="n"/>
    </row>
    <row r="21" ht="66" customHeight="1">
      <c r="A21" s="140" t="n">
        <v>77.5</v>
      </c>
      <c r="B21" s="137" t="inlineStr"/>
      <c r="C21" s="137" t="inlineStr"/>
      <c r="D21" s="137" t="inlineStr"/>
      <c r="E21" s="137" t="n">
        <v>0.0001016768675479826</v>
      </c>
      <c r="F21" s="137" t="n">
        <v>9.533392287034994e-05</v>
      </c>
      <c r="G21" s="137" t="n">
        <v>7.418879957121756e-05</v>
      </c>
      <c r="H21" s="137" t="n">
        <v>6.463774081484683e-05</v>
      </c>
      <c r="I21" s="137" t="n">
        <v>5.054531359648199e-05</v>
      </c>
      <c r="J21" s="137" t="n">
        <v>3.120068172396364e-05</v>
      </c>
      <c r="K21" s="137" t="n">
        <v>2.668156839611657e-05</v>
      </c>
      <c r="L21" s="137" t="n">
        <v>1.619880100902938e-05</v>
      </c>
      <c r="M21" s="137" t="n">
        <v>1.488840447815502e-05</v>
      </c>
      <c r="N21" s="137" t="n">
        <v>1.553096485574507e-05</v>
      </c>
      <c r="O21" s="137" t="inlineStr"/>
      <c r="P21" s="137" t="inlineStr"/>
      <c r="Q21" s="137" t="inlineStr"/>
      <c r="R21" s="137" t="inlineStr"/>
      <c r="S21" s="137" t="inlineStr"/>
      <c r="T21" s="137" t="inlineStr"/>
      <c r="U21" s="133" t="inlineStr"/>
      <c r="V21" s="133" t="n"/>
      <c r="W21" s="133" t="n"/>
      <c r="X21" s="134" t="n"/>
      <c r="Y21" s="134" t="n"/>
      <c r="Z21" s="134" t="n"/>
      <c r="AA21" s="134" t="n"/>
      <c r="AB21" s="134" t="n"/>
      <c r="AC21" s="134" t="n"/>
    </row>
    <row r="22" ht="66" customHeight="1">
      <c r="A22" s="140" t="n">
        <v>82.5</v>
      </c>
      <c r="B22" s="137" t="inlineStr"/>
      <c r="C22" s="137" t="inlineStr"/>
      <c r="D22" s="137" t="n">
        <v>7.763415625708817e-05</v>
      </c>
      <c r="E22" s="137" t="n">
        <v>0.0001582822407524773</v>
      </c>
      <c r="F22" s="137" t="n">
        <v>0.0001114918355493129</v>
      </c>
      <c r="G22" s="137" t="n">
        <v>0.0001079588577329338</v>
      </c>
      <c r="H22" s="137" t="n">
        <v>7.156588530183145e-05</v>
      </c>
      <c r="I22" s="137" t="n">
        <v>6.982565156672239e-05</v>
      </c>
      <c r="J22" s="137" t="n">
        <v>5.614083958724876e-05</v>
      </c>
      <c r="K22" s="137" t="n">
        <v>2.950185403846411e-05</v>
      </c>
      <c r="L22" s="137" t="n">
        <v>2.168451288392186e-05</v>
      </c>
      <c r="M22" s="137" t="n">
        <v>2.117238513720185e-05</v>
      </c>
      <c r="N22" s="137" t="inlineStr"/>
      <c r="O22" s="137" t="inlineStr"/>
      <c r="P22" s="137" t="inlineStr"/>
      <c r="Q22" s="137" t="inlineStr"/>
      <c r="R22" s="137" t="inlineStr"/>
      <c r="S22" s="137" t="inlineStr"/>
      <c r="T22" s="137" t="inlineStr"/>
      <c r="U22" s="133" t="inlineStr"/>
      <c r="V22" s="133" t="n"/>
      <c r="W22" s="133" t="n"/>
      <c r="X22" s="134" t="n"/>
      <c r="Y22" s="134" t="n"/>
      <c r="Z22" s="134" t="n"/>
      <c r="AA22" s="134" t="n"/>
      <c r="AB22" s="134" t="n"/>
      <c r="AC22" s="134" t="n"/>
    </row>
    <row r="23" ht="66" customHeight="1">
      <c r="A23" s="140" t="n">
        <v>87.5</v>
      </c>
      <c r="B23" s="137" t="inlineStr"/>
      <c r="C23" s="137" t="inlineStr"/>
      <c r="D23" s="137" t="n">
        <v>0.0002901672420846305</v>
      </c>
      <c r="E23" s="137" t="n">
        <v>4.831474189359969e-05</v>
      </c>
      <c r="F23" s="137" t="n">
        <v>0.0001155175251914992</v>
      </c>
      <c r="G23" s="137" t="n">
        <v>0.000132355664570076</v>
      </c>
      <c r="H23" s="137" t="n">
        <v>0.0001068834028679965</v>
      </c>
      <c r="I23" s="137" t="n">
        <v>6.487516226741995e-05</v>
      </c>
      <c r="J23" s="137" t="n">
        <v>5.904590586157924e-05</v>
      </c>
      <c r="K23" s="137" t="n">
        <v>3.016784751619021e-05</v>
      </c>
      <c r="L23" s="137" t="n">
        <v>2.931113164641519e-05</v>
      </c>
      <c r="M23" s="137" t="n">
        <v>4.095665327039841e-05</v>
      </c>
      <c r="N23" s="137" t="inlineStr"/>
      <c r="O23" s="137" t="inlineStr"/>
      <c r="P23" s="137" t="inlineStr"/>
      <c r="Q23" s="137" t="inlineStr"/>
      <c r="R23" s="137" t="inlineStr"/>
      <c r="S23" s="137" t="inlineStr"/>
      <c r="T23" s="137" t="inlineStr"/>
      <c r="U23" s="133" t="inlineStr"/>
      <c r="V23" s="133" t="n"/>
      <c r="W23" s="133" t="n"/>
      <c r="X23" s="134" t="n"/>
      <c r="Y23" s="134" t="n"/>
      <c r="Z23" s="134" t="n"/>
      <c r="AA23" s="134" t="n"/>
      <c r="AB23" s="134" t="n"/>
      <c r="AC23" s="134" t="n"/>
    </row>
    <row r="24" ht="66" customHeight="1">
      <c r="A24" s="140" t="n">
        <v>92.5</v>
      </c>
      <c r="B24" s="137" t="inlineStr"/>
      <c r="C24" s="137" t="n">
        <v>0.0005175439119576463</v>
      </c>
      <c r="D24" s="137" t="n">
        <v>0.0001932051403078607</v>
      </c>
      <c r="E24" s="137" t="n">
        <v>5.991849258708235e-05</v>
      </c>
      <c r="F24" s="137" t="n">
        <v>0.0001041587887597566</v>
      </c>
      <c r="G24" s="137" t="n">
        <v>0.0001114462155411951</v>
      </c>
      <c r="H24" s="137" t="n">
        <v>8.612704102513835e-05</v>
      </c>
      <c r="I24" s="137" t="n">
        <v>0.0001209248518762053</v>
      </c>
      <c r="J24" s="137" t="n">
        <v>4.778087510677169e-05</v>
      </c>
      <c r="K24" s="137" t="n">
        <v>5.832494747998137e-05</v>
      </c>
      <c r="L24" s="137" t="n">
        <v>4.695645479114669e-05</v>
      </c>
      <c r="M24" s="137" t="inlineStr"/>
      <c r="N24" s="137" t="inlineStr"/>
      <c r="O24" s="137" t="inlineStr"/>
      <c r="P24" s="137" t="inlineStr"/>
      <c r="Q24" s="137" t="inlineStr"/>
      <c r="R24" s="137" t="inlineStr"/>
      <c r="S24" s="137" t="inlineStr"/>
      <c r="T24" s="137" t="inlineStr"/>
      <c r="U24" s="133" t="inlineStr"/>
      <c r="V24" s="133" t="n"/>
      <c r="W24" s="133" t="n"/>
      <c r="X24" s="134" t="n"/>
      <c r="Y24" s="134" t="n"/>
      <c r="Z24" s="134" t="n"/>
      <c r="AA24" s="134" t="n"/>
      <c r="AB24" s="134" t="n"/>
      <c r="AC24" s="134" t="n"/>
    </row>
    <row r="25" ht="66" customHeight="1">
      <c r="A25" s="140" t="n">
        <v>97.5</v>
      </c>
      <c r="B25" s="137" t="inlineStr"/>
      <c r="C25" s="137" t="n">
        <v>0.0001672240953729713</v>
      </c>
      <c r="D25" s="137" t="n">
        <v>8.659635945224513e-05</v>
      </c>
      <c r="E25" s="137" t="n">
        <v>0.0001614354392402866</v>
      </c>
      <c r="F25" s="137" t="n">
        <v>0.0001959493111800031</v>
      </c>
      <c r="G25" s="137" t="n">
        <v>0.0003270664125521746</v>
      </c>
      <c r="H25" s="137" t="n">
        <v>0.0001674818487892691</v>
      </c>
      <c r="I25" s="137" t="n">
        <v>2.454542305835795e-05</v>
      </c>
      <c r="J25" s="137" t="n">
        <v>6.448403218916818e-05</v>
      </c>
      <c r="K25" s="137" t="n">
        <v>4.278958572235689e-05</v>
      </c>
      <c r="L25" s="137" t="n">
        <v>9.367299313524628e-05</v>
      </c>
      <c r="M25" s="137" t="inlineStr"/>
      <c r="N25" s="137" t="inlineStr"/>
      <c r="O25" s="137" t="inlineStr"/>
      <c r="P25" s="137" t="inlineStr"/>
      <c r="Q25" s="137" t="inlineStr"/>
      <c r="R25" s="137" t="inlineStr"/>
      <c r="S25" s="137" t="inlineStr"/>
      <c r="T25" s="137" t="inlineStr"/>
      <c r="U25" s="133" t="inlineStr"/>
      <c r="V25" s="133" t="n"/>
      <c r="W25" s="133" t="n"/>
      <c r="X25" s="134" t="n"/>
      <c r="Y25" s="134" t="n"/>
      <c r="Z25" s="134" t="n"/>
      <c r="AA25" s="134" t="n"/>
      <c r="AB25" s="134" t="n"/>
      <c r="AC25" s="134" t="n"/>
    </row>
    <row r="26" ht="66" customHeight="1" thickBot="1">
      <c r="A26" s="141" t="n">
        <v>102.5</v>
      </c>
      <c r="B26" s="142" t="n">
        <v>0</v>
      </c>
      <c r="C26" s="142" t="n">
        <v>0</v>
      </c>
      <c r="D26" s="142" t="n">
        <v>0.0003276178553013</v>
      </c>
      <c r="E26" s="142" t="n">
        <v>0.0006183849712352916</v>
      </c>
      <c r="F26" s="142" t="n">
        <v>0.0001340453588891235</v>
      </c>
      <c r="G26" s="142" t="n">
        <v>0.00015052715746269</v>
      </c>
      <c r="H26" s="142" t="n">
        <v>0</v>
      </c>
      <c r="I26" s="142" t="n">
        <v>0.0003223109558125254</v>
      </c>
      <c r="J26" s="142" t="n">
        <v>0.000239178275296937</v>
      </c>
      <c r="K26" s="142" t="n">
        <v>0</v>
      </c>
      <c r="L26" s="142" t="inlineStr"/>
      <c r="M26" s="142" t="inlineStr"/>
      <c r="N26" s="142" t="inlineStr"/>
      <c r="O26" s="142" t="inlineStr"/>
      <c r="P26" s="142" t="inlineStr"/>
      <c r="Q26" s="142" t="inlineStr"/>
      <c r="R26" s="142" t="inlineStr"/>
      <c r="S26" s="142" t="inlineStr"/>
      <c r="T26" s="142" t="inlineStr"/>
      <c r="U26" s="144" t="inlineStr"/>
      <c r="V26" s="144" t="n"/>
      <c r="W26" s="144" t="n"/>
    </row>
    <row r="27" ht="42" customHeight="1" thickTop="1">
      <c r="B27" s="25" t="n"/>
      <c r="C27" s="25" t="n"/>
      <c r="D27" s="25" t="n"/>
      <c r="E27" s="25" t="n"/>
      <c r="F27" s="25" t="n"/>
      <c r="G27" s="25" t="n"/>
      <c r="H27" s="25" t="n"/>
    </row>
    <row r="28" ht="61.5" customHeight="1">
      <c r="A28" s="4" t="n"/>
      <c r="B28" s="1" t="n"/>
      <c r="C28" s="6" t="n"/>
      <c r="D28" s="6" t="n"/>
      <c r="E28" s="2" t="n"/>
      <c r="F28" s="2" t="n"/>
      <c r="G28" s="2" t="n"/>
      <c r="H28" s="2" t="n"/>
      <c r="I28" s="6">
        <f>CONCATENATE('Raw Adj (EAM)'!A1," NEAF")</f>
        <v/>
      </c>
      <c r="J28" s="2" t="n"/>
      <c r="K28" s="2" t="n"/>
      <c r="L28" s="2" t="n"/>
      <c r="M28" s="2" t="n"/>
      <c r="N28" s="2" t="n"/>
      <c r="O28" s="2" t="n"/>
      <c r="P28" s="2" t="n"/>
      <c r="Q28" s="2" t="n"/>
      <c r="R28" s="2" t="n"/>
    </row>
    <row r="29" ht="61.5" customHeight="1">
      <c r="A29" s="4" t="n"/>
      <c r="B29" s="1" t="n"/>
      <c r="C29" s="6" t="n"/>
      <c r="D29" s="6" t="n"/>
      <c r="E29" s="2" t="n"/>
      <c r="F29" s="2" t="n"/>
      <c r="G29" s="2" t="n"/>
      <c r="H29" s="2" t="n"/>
      <c r="I29" s="6" t="inlineStr">
        <is>
          <t>per 100,000 individuals</t>
        </is>
      </c>
      <c r="J29" s="2" t="n"/>
      <c r="K29" s="2" t="n"/>
      <c r="L29" s="2" t="n"/>
      <c r="M29" s="2" t="n"/>
      <c r="N29" s="2" t="n"/>
      <c r="O29" s="2" t="n"/>
      <c r="P29" s="2" t="n"/>
      <c r="Q29" s="2" t="n"/>
      <c r="R29" s="2" t="n"/>
    </row>
    <row r="30" ht="31.5" customHeight="1" thickBot="1">
      <c r="A30" s="4" t="n"/>
      <c r="B30" s="3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  <c r="Q30" s="2" t="n"/>
      <c r="R30" s="2" t="n"/>
    </row>
    <row r="31" ht="102" customHeight="1" thickBot="1" thickTop="1">
      <c r="A31" s="135" t="inlineStr">
        <is>
          <t>Year Born     Æ    Age    Ø</t>
        </is>
      </c>
      <c r="B31" s="135" t="inlineStr">
        <is>
          <t>1820s</t>
        </is>
      </c>
      <c r="C31" s="135" t="inlineStr">
        <is>
          <t>1830s</t>
        </is>
      </c>
      <c r="D31" s="135" t="inlineStr">
        <is>
          <t>1840s</t>
        </is>
      </c>
      <c r="E31" s="135" t="inlineStr">
        <is>
          <t>1850s</t>
        </is>
      </c>
      <c r="F31" s="135" t="inlineStr">
        <is>
          <t>1860s</t>
        </is>
      </c>
      <c r="G31" s="135" t="inlineStr">
        <is>
          <t>1870s</t>
        </is>
      </c>
      <c r="H31" s="135" t="inlineStr">
        <is>
          <t>1880s</t>
        </is>
      </c>
      <c r="I31" s="135" t="inlineStr">
        <is>
          <t>1890s</t>
        </is>
      </c>
      <c r="J31" s="135" t="inlineStr">
        <is>
          <t>1900s</t>
        </is>
      </c>
      <c r="K31" s="135" t="inlineStr">
        <is>
          <t>1910s</t>
        </is>
      </c>
      <c r="L31" s="135" t="inlineStr">
        <is>
          <t>1920s</t>
        </is>
      </c>
      <c r="M31" s="135" t="inlineStr">
        <is>
          <t>1930s</t>
        </is>
      </c>
      <c r="N31" s="135" t="inlineStr">
        <is>
          <t>1940s</t>
        </is>
      </c>
      <c r="O31" s="135" t="inlineStr">
        <is>
          <t>1950s</t>
        </is>
      </c>
      <c r="P31" s="135" t="inlineStr">
        <is>
          <t>1960s</t>
        </is>
      </c>
      <c r="Q31" s="135" t="inlineStr">
        <is>
          <t>1970s</t>
        </is>
      </c>
      <c r="R31" s="135" t="inlineStr">
        <is>
          <t>1980s</t>
        </is>
      </c>
      <c r="S31" s="135" t="inlineStr">
        <is>
          <t>1990s</t>
        </is>
      </c>
      <c r="T31" s="135" t="inlineStr">
        <is>
          <t>2000s</t>
        </is>
      </c>
      <c r="U31" s="133" t="n"/>
      <c r="V31" s="133" t="n"/>
      <c r="W31" s="133" t="n"/>
      <c r="X31" s="134" t="n"/>
      <c r="Y31" s="134" t="n"/>
      <c r="Z31" s="134" t="n"/>
      <c r="AA31" s="134" t="n"/>
      <c r="AB31" s="134" t="n"/>
      <c r="AC31" s="134" t="n"/>
    </row>
    <row r="32" ht="65.09999999999999" customHeight="1">
      <c r="A32" s="135" t="n">
        <v>0.5</v>
      </c>
      <c r="B32" s="136" t="n"/>
      <c r="C32" s="136" t="n"/>
      <c r="D32" s="136" t="n"/>
      <c r="E32" s="136" t="n"/>
      <c r="F32" s="136" t="n"/>
      <c r="G32" s="136" t="n"/>
      <c r="H32" s="137" t="n"/>
      <c r="I32" s="137" t="n"/>
      <c r="J32" s="137" t="n"/>
      <c r="K32" s="137" t="n"/>
      <c r="L32" s="137">
        <f>SUM('Raw Adj (NEAF)'!$C$3:'Raw Adj (NEAF)'!$C$12)/SUM('Population (NEAF)'!$C$2:'Population (NEAF)'!$C$11)*10^5</f>
        <v/>
      </c>
      <c r="M32" s="137">
        <f>SUM('Raw Adj (NEAF)'!$C$13:'Raw Adj (NEAF)'!$C$22)/SUM('Population (NEAF)'!$C$12:'Population (NEAF)'!$C$21)*10^5</f>
        <v/>
      </c>
      <c r="N32" s="137">
        <f>SUM('Raw Adj (NEAF)'!$C$23:'Raw Adj (NEAF)'!$C$32)/SUM('Population (NEAF)'!$C$22:'Population (NEAF)'!$C$31)*10^5</f>
        <v/>
      </c>
      <c r="O32" s="137">
        <f>SUM('Raw Adj (NEAF)'!$C$33:'Raw Adj (NEAF)'!$C$42)/SUM('Population (NEAF)'!$C$32:'Population (NEAF)'!$C$41)*10^5</f>
        <v/>
      </c>
      <c r="P32" s="137">
        <f>SUM('Raw Adj (NEAF)'!$C$43:'Raw Adj (NEAF)'!$C$52)/SUM('Population (NEAF)'!$C$42:'Population (NEAF)'!$C$51)*10^5</f>
        <v/>
      </c>
      <c r="Q32" s="137">
        <f>SUM('Raw Adj (NEAF)'!$C$53:'Raw Adj (NEAF)'!$C$62)/SUM('Population (NEAF)'!$C$52:'Population (NEAF)'!$C$61)*10^5</f>
        <v/>
      </c>
      <c r="R32" s="137">
        <f>SUM('Raw Adj (NEAF)'!$C$63:'Raw Adj (NEAF)'!$C$72)/SUM('Population (NEAF)'!$C$62:'Population (NEAF)'!$C$71)*10^5</f>
        <v/>
      </c>
      <c r="S32" s="137">
        <f>SUM('Raw Adj (NEAF)'!$C$73:'Raw Adj (NEAF)'!$C$82)/SUM('Population (NEAF)'!$C$72:'Population (NEAF)'!$C$81)*10^5</f>
        <v/>
      </c>
      <c r="T32" s="137">
        <f>SUM('Raw Adj (NEAF)'!$C$83:'Raw Adj (NEAF)'!$C$92)/SUM('Population (NEAF)'!$C$82:'Population (NEAF)'!$C$91)*10^5</f>
        <v/>
      </c>
      <c r="U32" s="133" t="n"/>
      <c r="V32" s="133" t="n"/>
      <c r="W32" s="133" t="n"/>
      <c r="X32" s="134" t="n"/>
      <c r="Y32" s="134" t="n"/>
      <c r="Z32" s="134" t="n"/>
      <c r="AA32" s="134" t="n"/>
      <c r="AB32" s="134" t="n"/>
      <c r="AC32" s="134" t="n"/>
    </row>
    <row r="33" ht="65.09999999999999" customHeight="1">
      <c r="A33" s="135" t="n">
        <v>3</v>
      </c>
      <c r="B33" s="137" t="n"/>
      <c r="C33" s="137" t="n"/>
      <c r="D33" s="137" t="n"/>
      <c r="E33" s="137" t="n"/>
      <c r="F33" s="137" t="n"/>
      <c r="G33" s="137" t="n"/>
      <c r="H33" s="137" t="n"/>
      <c r="I33" s="137" t="n"/>
      <c r="J33" s="137" t="n"/>
      <c r="K33" s="137" t="n"/>
      <c r="L33" s="137">
        <f>SUM('Raw Adj (NEAF)'!$D$5:'Raw Adj (NEAF)'!$G$14)/SUM('Population (NEAF)'!$D$4:'Population (NEAF)'!$D$13)*10^5</f>
        <v/>
      </c>
      <c r="M33" s="137">
        <f>SUM('Raw Adj (NEAF)'!$D$15:'Raw Adj (NEAF)'!$G$24)/SUM('Population (NEAF)'!$D$14:'Population (NEAF)'!$D$23)*10^5</f>
        <v/>
      </c>
      <c r="N33" s="137">
        <f>SUM('Raw Adj (NEAF)'!$D$25:'Raw Adj (NEAF)'!$G$34)/SUM('Population (NEAF)'!$D$24:'Population (NEAF)'!$D$33)*10^5</f>
        <v/>
      </c>
      <c r="O33" s="137">
        <f>SUM('Raw Adj (NEAF)'!$D$35:'Raw Adj (NEAF)'!$G$44)/SUM('Population (NEAF)'!$D$34:'Population (NEAF)'!$D$43)*10^5</f>
        <v/>
      </c>
      <c r="P33" s="137">
        <f>SUM('Raw Adj (NEAF)'!$D$45:'Raw Adj (NEAF)'!$G$54)/SUM('Population (NEAF)'!$D$44:'Population (NEAF)'!$D$53)*10^5</f>
        <v/>
      </c>
      <c r="Q33" s="137">
        <f>SUM('Raw Adj (NEAF)'!$D$55:'Raw Adj (NEAF)'!$G$64)/SUM('Population (NEAF)'!$D$54:'Population (NEAF)'!$D$63)*10^5</f>
        <v/>
      </c>
      <c r="R33" s="137">
        <f>SUM('Raw Adj (NEAF)'!$D$65:'Raw Adj (NEAF)'!$G$74)/SUM('Population (NEAF)'!$D$64:'Population (NEAF)'!$D$73)*10^5</f>
        <v/>
      </c>
      <c r="S33" s="137">
        <f>SUM('Raw Adj (NEAF)'!$D$75:'Raw Adj (NEAF)'!$G$84)/SUM('Population (NEAF)'!$D$74:'Population (NEAF)'!$D$83)*10^5</f>
        <v/>
      </c>
      <c r="T33" s="137">
        <f>SUM('Raw Adj (NEAF)'!$D$85:'Raw Adj (NEAF)'!$G$94)/SUM('Population (NEAF)'!$D$84:'Population (NEAF)'!$D$93)*10^5</f>
        <v/>
      </c>
      <c r="U33" s="133" t="n"/>
      <c r="V33" s="133" t="n"/>
      <c r="W33" s="133" t="n"/>
      <c r="X33" s="134" t="n"/>
      <c r="Y33" s="134" t="n"/>
      <c r="Z33" s="134" t="n"/>
      <c r="AA33" s="134" t="n"/>
      <c r="AB33" s="134" t="n"/>
      <c r="AC33" s="134" t="n"/>
    </row>
    <row r="34" ht="65.09999999999999" customHeight="1">
      <c r="A34" s="135" t="n">
        <v>7.5</v>
      </c>
      <c r="B34" s="137" t="n"/>
      <c r="C34" s="137" t="n"/>
      <c r="D34" s="137" t="n"/>
      <c r="E34" s="137" t="n"/>
      <c r="F34" s="137" t="n"/>
      <c r="G34" s="137" t="n"/>
      <c r="H34" s="137" t="n"/>
      <c r="I34" s="137" t="n"/>
      <c r="J34" s="137" t="n"/>
      <c r="K34" s="137" t="n"/>
      <c r="L34" s="137">
        <f>SUM('Raw Adj (NEAF)'!$I$9:'Raw Adj (NEAF)'!$I$18)/SUM('Population (NEAF)'!$E$8:'Population (NEAF)'!$E$17)*10^5</f>
        <v/>
      </c>
      <c r="M34" s="137">
        <f>SUM('Raw Adj (NEAF)'!$I$19:'Raw Adj (NEAF)'!$I$28)/SUM('Population (NEAF)'!$E$18:'Population (NEAF)'!$E$27)*10^5</f>
        <v/>
      </c>
      <c r="N34" s="137">
        <f>SUM('Raw Adj (NEAF)'!$I$29:'Raw Adj (NEAF)'!$I$38)/SUM('Population (NEAF)'!$E$28:'Population (NEAF)'!$E$37)*10^5</f>
        <v/>
      </c>
      <c r="O34" s="137">
        <f>SUM('Raw Adj (NEAF)'!$I$39:'Raw Adj (NEAF)'!$I$48)/SUM('Population (NEAF)'!$E$38:'Population (NEAF)'!$E$47)*10^5</f>
        <v/>
      </c>
      <c r="P34" s="137">
        <f>SUM('Raw Adj (NEAF)'!$I$49:'Raw Adj (NEAF)'!$I$58)/SUM('Population (NEAF)'!$E$48:'Population (NEAF)'!$E$57)*10^5</f>
        <v/>
      </c>
      <c r="Q34" s="137">
        <f>SUM('Raw Adj (NEAF)'!$I$59:'Raw Adj (NEAF)'!$I$68)/SUM('Population (NEAF)'!$E$58:'Population (NEAF)'!$E$67)*10^5</f>
        <v/>
      </c>
      <c r="R34" s="137">
        <f>SUM('Raw Adj (NEAF)'!$I$69:'Raw Adj (NEAF)'!$I$78)/SUM('Population (NEAF)'!$E$68:'Population (NEAF)'!$E$77)*10^5</f>
        <v/>
      </c>
      <c r="S34" s="137">
        <f>SUM('Raw Adj (NEAF)'!$I$79:'Raw Adj (NEAF)'!$I$88)/SUM('Population (NEAF)'!$E$78:'Population (NEAF)'!$E$87)*10^5</f>
        <v/>
      </c>
      <c r="T34" s="137" t="n"/>
      <c r="U34" s="133" t="n"/>
      <c r="V34" s="133" t="n"/>
      <c r="W34" s="133" t="n"/>
      <c r="X34" s="134" t="n"/>
      <c r="Y34" s="134" t="n"/>
      <c r="Z34" s="134" t="n"/>
      <c r="AA34" s="134" t="n"/>
      <c r="AB34" s="134" t="n"/>
      <c r="AC34" s="134" t="n"/>
    </row>
    <row r="35" ht="65.09999999999999" customHeight="1">
      <c r="A35" s="140" t="n">
        <v>12.5</v>
      </c>
      <c r="B35" s="137" t="n"/>
      <c r="C35" s="137" t="n"/>
      <c r="D35" s="137" t="n"/>
      <c r="E35" s="137" t="n"/>
      <c r="F35" s="137" t="n"/>
      <c r="G35" s="137" t="n"/>
      <c r="H35" s="137" t="n"/>
      <c r="I35" s="137" t="n"/>
      <c r="J35" s="137" t="n"/>
      <c r="K35" s="137">
        <f>SUM('Raw Adj (NEAF)'!$J$4:'Raw Adj (NEAF)'!$J$13)/SUM('Population (NEAF)'!$F$3:'Population (NEAF)'!$F$12)*10^5</f>
        <v/>
      </c>
      <c r="L35" s="137">
        <f>SUM('Raw Adj (NEAF)'!$J$14:'Raw Adj (NEAF)'!$J$23)/SUM('Population (NEAF)'!$F$13:'Population (NEAF)'!$F$22)*10^5</f>
        <v/>
      </c>
      <c r="M35" s="137">
        <f>SUM('Raw Adj (NEAF)'!$J$24:'Raw Adj (NEAF)'!$J$33)/SUM('Population (NEAF)'!$F$23:'Population (NEAF)'!$F$32)*10^5</f>
        <v/>
      </c>
      <c r="N35" s="137">
        <f>SUM('Raw Adj (NEAF)'!$J$34:'Raw Adj (NEAF)'!$J$43)/SUM('Population (NEAF)'!$F$33:'Population (NEAF)'!$F$42)*10^5</f>
        <v/>
      </c>
      <c r="O35" s="137">
        <f>SUM('Raw Adj (NEAF)'!$J$44:'Raw Adj (NEAF)'!$J$53)/SUM('Population (NEAF)'!$F$43:'Population (NEAF)'!$F$52)*10^5</f>
        <v/>
      </c>
      <c r="P35" s="137">
        <f>SUM('Raw Adj (NEAF)'!$J$54:'Raw Adj (NEAF)'!$J$63)/SUM('Population (NEAF)'!$F$53:'Population (NEAF)'!$F$62)*10^5</f>
        <v/>
      </c>
      <c r="Q35" s="137">
        <f>SUM('Raw Adj (NEAF)'!$J$64:'Raw Adj (NEAF)'!$J$73)/SUM('Population (NEAF)'!$F$63:'Population (NEAF)'!$F$72)*10^5</f>
        <v/>
      </c>
      <c r="R35" s="137">
        <f>SUM('Raw Adj (NEAF)'!$J$74:'Raw Adj (NEAF)'!$J$104)/SUM('Population (NEAF)'!$F$73:'Population (NEAF)'!$F$103)*10^5</f>
        <v/>
      </c>
      <c r="S35" s="137">
        <f>SUM('Raw Adj (NEAF)'!$J$84:'Raw Adj (NEAF)'!$J$114)/SUM('Population (NEAF)'!$F$83:'Population (NEAF)'!$F$113)*10^5</f>
        <v/>
      </c>
      <c r="T35" s="137" t="n"/>
      <c r="U35" s="133" t="n"/>
      <c r="V35" s="133" t="n"/>
      <c r="W35" s="133" t="n"/>
      <c r="X35" s="134" t="n"/>
      <c r="Y35" s="134" t="n"/>
      <c r="Z35" s="134" t="n"/>
      <c r="AA35" s="134" t="n"/>
      <c r="AB35" s="134" t="n"/>
      <c r="AC35" s="134" t="n"/>
    </row>
    <row r="36" ht="65.09999999999999" customHeight="1">
      <c r="A36" s="140" t="n">
        <v>17.5</v>
      </c>
      <c r="B36" s="137" t="n"/>
      <c r="C36" s="137" t="n"/>
      <c r="D36" s="137" t="n"/>
      <c r="E36" s="137" t="n"/>
      <c r="F36" s="137" t="n"/>
      <c r="G36" s="137" t="n"/>
      <c r="H36" s="137" t="n"/>
      <c r="I36" s="137" t="n"/>
      <c r="J36" s="137" t="n"/>
      <c r="K36" s="137">
        <f>SUM('Raw Adj (NEAF)'!$K$9:'Raw Adj (NEAF)'!$K$18)/SUM('Population (NEAF)'!$G$8:'Population (NEAF)'!$G$17)*10^5</f>
        <v/>
      </c>
      <c r="L36" s="137">
        <f>SUM('Raw Adj (NEAF)'!$K$19:'Raw Adj (NEAF)'!$K$28)/SUM('Population (NEAF)'!$G$18:'Population (NEAF)'!$G$27)*10^5</f>
        <v/>
      </c>
      <c r="M36" s="137">
        <f>SUM('Raw Adj (NEAF)'!$K$29:'Raw Adj (NEAF)'!$K$38)/SUM('Population (NEAF)'!$G$28:'Population (NEAF)'!$G$37)*10^5</f>
        <v/>
      </c>
      <c r="N36" s="137">
        <f>SUM('Raw Adj (NEAF)'!$K$39:'Raw Adj (NEAF)'!$K$48)/SUM('Population (NEAF)'!$G$38:'Population (NEAF)'!$G$47)*10^5</f>
        <v/>
      </c>
      <c r="O36" s="137">
        <f>SUM('Raw Adj (NEAF)'!$K$49:'Raw Adj (NEAF)'!$K$58)/SUM('Population (NEAF)'!$G$48:'Population (NEAF)'!$G$57)*10^5</f>
        <v/>
      </c>
      <c r="P36" s="137">
        <f>SUM('Raw Adj (NEAF)'!$K$59:'Raw Adj (NEAF)'!$K$68)/SUM('Population (NEAF)'!$G$58:'Population (NEAF)'!$G$67)*10^5</f>
        <v/>
      </c>
      <c r="Q36" s="137">
        <f>SUM('Raw Adj (NEAF)'!$K$69:'Raw Adj (NEAF)'!$K$78)/SUM('Population (NEAF)'!$G$68:'Population (NEAF)'!$G$77)*10^5</f>
        <v/>
      </c>
      <c r="R36" s="137">
        <f>SUM('Raw Adj (NEAF)'!$K$79:'Raw Adj (NEAF)'!$K$88)/SUM('Population (NEAF)'!$G$78:'Population (NEAF)'!$G$87)*10^5</f>
        <v/>
      </c>
      <c r="S36" s="137" t="n"/>
      <c r="T36" s="137" t="n"/>
      <c r="U36" s="133" t="n"/>
      <c r="V36" s="133" t="n"/>
      <c r="W36" s="133" t="n"/>
      <c r="X36" s="134" t="n"/>
      <c r="Y36" s="134" t="n"/>
      <c r="Z36" s="134" t="n"/>
      <c r="AA36" s="134" t="n"/>
      <c r="AB36" s="134" t="n"/>
      <c r="AC36" s="134" t="n"/>
    </row>
    <row r="37" ht="65.09999999999999" customHeight="1">
      <c r="A37" s="140" t="n">
        <v>22.5</v>
      </c>
      <c r="B37" s="137" t="n"/>
      <c r="C37" s="137" t="n"/>
      <c r="D37" s="137" t="n"/>
      <c r="E37" s="137" t="n"/>
      <c r="F37" s="137" t="n"/>
      <c r="G37" s="137" t="n"/>
      <c r="H37" s="137" t="n"/>
      <c r="I37" s="137" t="n"/>
      <c r="J37" s="137">
        <f>SUM('Raw Adj (NEAF)'!$L$4:'Raw Adj (NEAF)'!$L$13)/SUM('Population (NEAF)'!$H$3:'Population (NEAF)'!$H$12)*10^5</f>
        <v/>
      </c>
      <c r="K37" s="137">
        <f>SUM('Raw Adj (NEAF)'!$L$14:'Raw Adj (NEAF)'!$L$23)/SUM('Population (NEAF)'!$H$13:'Population (NEAF)'!$H$22)*10^5</f>
        <v/>
      </c>
      <c r="L37" s="137">
        <f>SUM('Raw Adj (NEAF)'!$L$24:'Raw Adj (NEAF)'!$L$33)/SUM('Population (NEAF)'!$H$23:'Population (NEAF)'!$H$32)*10^5</f>
        <v/>
      </c>
      <c r="M37" s="137">
        <f>SUM('Raw Adj (NEAF)'!$L$34:'Raw Adj (NEAF)'!$L$43)/SUM('Population (NEAF)'!$H$33:'Population (NEAF)'!$H$42)*10^5</f>
        <v/>
      </c>
      <c r="N37" s="137">
        <f>SUM('Raw Adj (NEAF)'!$L$44:'Raw Adj (NEAF)'!$L$53)/SUM('Population (NEAF)'!$H$43:'Population (NEAF)'!$H$52)*10^5</f>
        <v/>
      </c>
      <c r="O37" s="137">
        <f>SUM('Raw Adj (NEAF)'!$L$54:'Raw Adj (NEAF)'!$L$63)/SUM('Population (NEAF)'!$H$53:'Population (NEAF)'!$H$62)*10^5</f>
        <v/>
      </c>
      <c r="P37" s="137">
        <f>SUM('Raw Adj (NEAF)'!$L$64:'Raw Adj (NEAF)'!$L$73)/SUM('Population (NEAF)'!$H$63:'Population (NEAF)'!$H$72)*10^5</f>
        <v/>
      </c>
      <c r="Q37" s="137">
        <f>SUM('Raw Adj (NEAF)'!$L$74:'Raw Adj (NEAF)'!$L$104)/SUM('Population (NEAF)'!$H$73:'Population (NEAF)'!$H$103)*10^5</f>
        <v/>
      </c>
      <c r="R37" s="137">
        <f>SUM('Raw Adj (NEAF)'!$L$84:'Raw Adj (NEAF)'!$L$114)/SUM('Population (NEAF)'!$H$83:'Population (NEAF)'!$H$113)*10^5</f>
        <v/>
      </c>
      <c r="S37" s="137" t="n"/>
      <c r="T37" s="137" t="n"/>
      <c r="U37" s="133" t="n"/>
      <c r="V37" s="133" t="n"/>
      <c r="W37" s="133" t="n"/>
      <c r="X37" s="134" t="n"/>
      <c r="Y37" s="134" t="n"/>
      <c r="Z37" s="134" t="n"/>
      <c r="AA37" s="134" t="n"/>
      <c r="AB37" s="134" t="n"/>
      <c r="AC37" s="134" t="n"/>
    </row>
    <row r="38" ht="65.09999999999999" customHeight="1">
      <c r="A38" s="140" t="n">
        <v>27.5</v>
      </c>
      <c r="B38" s="137" t="n"/>
      <c r="C38" s="137" t="n"/>
      <c r="D38" s="137" t="n"/>
      <c r="E38" s="137" t="n"/>
      <c r="F38" s="137" t="n"/>
      <c r="G38" s="137" t="n"/>
      <c r="H38" s="137" t="n"/>
      <c r="I38" s="137" t="n"/>
      <c r="J38" s="137">
        <f>SUM('Raw Adj (NEAF)'!$M$9:'Raw Adj (NEAF)'!$M$18)/SUM('Population (NEAF)'!$I$8:'Population (NEAF)'!$I$17)*10^5</f>
        <v/>
      </c>
      <c r="K38" s="137">
        <f>SUM('Raw Adj (NEAF)'!$M$19:'Raw Adj (NEAF)'!$M$28)/SUM('Population (NEAF)'!$I$18:'Population (NEAF)'!$I$27)*10^5</f>
        <v/>
      </c>
      <c r="L38" s="137">
        <f>SUM('Raw Adj (NEAF)'!$M$29:'Raw Adj (NEAF)'!$M$38)/SUM('Population (NEAF)'!$I$28:'Population (NEAF)'!$I$37)*10^5</f>
        <v/>
      </c>
      <c r="M38" s="137">
        <f>SUM('Raw Adj (NEAF)'!$M$39:'Raw Adj (NEAF)'!$M$48)/SUM('Population (NEAF)'!$I$38:'Population (NEAF)'!$I$47)*10^5</f>
        <v/>
      </c>
      <c r="N38" s="137">
        <f>SUM('Raw Adj (NEAF)'!$M$49:'Raw Adj (NEAF)'!$M$58)/SUM('Population (NEAF)'!$I$48:'Population (NEAF)'!$I$57)*10^5</f>
        <v/>
      </c>
      <c r="O38" s="137">
        <f>SUM('Raw Adj (NEAF)'!$M$59:'Raw Adj (NEAF)'!$M$68)/SUM('Population (NEAF)'!$I$58:'Population (NEAF)'!$I$67)*10^5</f>
        <v/>
      </c>
      <c r="P38" s="137">
        <f>SUM('Raw Adj (NEAF)'!$M$69:'Raw Adj (NEAF)'!$M$78)/SUM('Population (NEAF)'!$I$68:'Population (NEAF)'!$I$77)*10^5</f>
        <v/>
      </c>
      <c r="Q38" s="137">
        <f>SUM('Raw Adj (NEAF)'!$M$79:'Raw Adj (NEAF)'!$M$88)/SUM('Population (NEAF)'!$I$78:'Population (NEAF)'!$I$87)*10^5</f>
        <v/>
      </c>
      <c r="R38" s="137" t="n"/>
      <c r="S38" s="137" t="n"/>
      <c r="T38" s="137" t="n"/>
      <c r="U38" s="133" t="n"/>
      <c r="V38" s="133" t="n"/>
      <c r="W38" s="133" t="n"/>
      <c r="X38" s="134" t="n"/>
      <c r="Y38" s="134" t="n"/>
      <c r="Z38" s="134" t="n"/>
      <c r="AA38" s="134" t="n"/>
      <c r="AB38" s="134" t="n"/>
      <c r="AC38" s="134" t="n"/>
    </row>
    <row r="39" ht="65.09999999999999" customHeight="1">
      <c r="A39" s="140" t="n">
        <v>32.5</v>
      </c>
      <c r="B39" s="137" t="n"/>
      <c r="C39" s="137" t="n"/>
      <c r="D39" s="137" t="n"/>
      <c r="E39" s="137" t="n"/>
      <c r="F39" s="137" t="n"/>
      <c r="G39" s="137" t="n"/>
      <c r="H39" s="137" t="n"/>
      <c r="I39" s="137">
        <f>SUM('Raw Adj (NEAF)'!$N$4:'Raw Adj (NEAF)'!$N$13)/SUM('Population (NEAF)'!$J$3:'Population (NEAF)'!$J$12)*10^5</f>
        <v/>
      </c>
      <c r="J39" s="137">
        <f>SUM('Raw Adj (NEAF)'!$N$14:'Raw Adj (NEAF)'!$N$23)/SUM('Population (NEAF)'!$J$13:'Population (NEAF)'!$J$22)*10^5</f>
        <v/>
      </c>
      <c r="K39" s="137">
        <f>SUM('Raw Adj (NEAF)'!$N$24:'Raw Adj (NEAF)'!$N$33)/SUM('Population (NEAF)'!$J$23:'Population (NEAF)'!$J$32)*10^5</f>
        <v/>
      </c>
      <c r="L39" s="137">
        <f>SUM('Raw Adj (NEAF)'!$N$34:'Raw Adj (NEAF)'!$N$43)/SUM('Population (NEAF)'!$J$33:'Population (NEAF)'!$J$42)*10^5</f>
        <v/>
      </c>
      <c r="M39" s="137">
        <f>SUM('Raw Adj (NEAF)'!$N$44:'Raw Adj (NEAF)'!$N$53)/SUM('Population (NEAF)'!$J$43:'Population (NEAF)'!$J$52)*10^5</f>
        <v/>
      </c>
      <c r="N39" s="137">
        <f>SUM('Raw Adj (NEAF)'!$N$54:'Raw Adj (NEAF)'!$N$63)/SUM('Population (NEAF)'!$J$53:'Population (NEAF)'!$J$62)*10^5</f>
        <v/>
      </c>
      <c r="O39" s="137">
        <f>SUM('Raw Adj (NEAF)'!$N$64:'Raw Adj (NEAF)'!$N$73)/SUM('Population (NEAF)'!$J$63:'Population (NEAF)'!$J$72)*10^5</f>
        <v/>
      </c>
      <c r="P39" s="137">
        <f>SUM('Raw Adj (NEAF)'!$N$74:'Raw Adj (NEAF)'!$N$104)/SUM('Population (NEAF)'!$J$73:'Population (NEAF)'!$J$103)*10^5</f>
        <v/>
      </c>
      <c r="Q39" s="137">
        <f>SUM('Raw Adj (NEAF)'!$N$84:'Raw Adj (NEAF)'!$N$114)/SUM('Population (NEAF)'!$J$83:'Population (NEAF)'!$J$113)*10^5</f>
        <v/>
      </c>
      <c r="R39" s="137" t="n"/>
      <c r="S39" s="137" t="n"/>
      <c r="T39" s="137" t="n"/>
      <c r="U39" s="133" t="n"/>
      <c r="V39" s="133" t="n"/>
      <c r="W39" s="133" t="n"/>
      <c r="X39" s="134" t="n"/>
      <c r="Y39" s="134" t="n"/>
      <c r="Z39" s="134" t="n"/>
      <c r="AA39" s="134" t="n"/>
      <c r="AB39" s="134" t="n"/>
      <c r="AC39" s="134" t="n"/>
    </row>
    <row r="40" ht="65.09999999999999" customHeight="1">
      <c r="A40" s="140" t="n">
        <v>37.5</v>
      </c>
      <c r="B40" s="137" t="n"/>
      <c r="C40" s="137" t="n"/>
      <c r="D40" s="137" t="n"/>
      <c r="E40" s="137" t="n"/>
      <c r="F40" s="137" t="n"/>
      <c r="G40" s="137" t="n"/>
      <c r="H40" s="137" t="n"/>
      <c r="I40" s="137">
        <f>SUM('Raw Adj (NEAF)'!$O$9:'Raw Adj (NEAF)'!$O$18)/SUM('Population (NEAF)'!$K$8:'Population (NEAF)'!$K$17)*10^5</f>
        <v/>
      </c>
      <c r="J40" s="137">
        <f>SUM('Raw Adj (NEAF)'!$O$19:'Raw Adj (NEAF)'!$O$28)/SUM('Population (NEAF)'!$K$18:'Population (NEAF)'!$K$27)*10^5</f>
        <v/>
      </c>
      <c r="K40" s="137">
        <f>SUM('Raw Adj (NEAF)'!$O$29:'Raw Adj (NEAF)'!$O$38)/SUM('Population (NEAF)'!$K$28:'Population (NEAF)'!$K$37)*10^5</f>
        <v/>
      </c>
      <c r="L40" s="137">
        <f>SUM('Raw Adj (NEAF)'!$O$39:'Raw Adj (NEAF)'!$O$48)/SUM('Population (NEAF)'!$K$38:'Population (NEAF)'!$K$47)*10^5</f>
        <v/>
      </c>
      <c r="M40" s="137">
        <f>SUM('Raw Adj (NEAF)'!$O$49:'Raw Adj (NEAF)'!$O$58)/SUM('Population (NEAF)'!$K$48:'Population (NEAF)'!$K$57)*10^5</f>
        <v/>
      </c>
      <c r="N40" s="137">
        <f>SUM('Raw Adj (NEAF)'!$O$59:'Raw Adj (NEAF)'!$O$68)/SUM('Population (NEAF)'!$K$58:'Population (NEAF)'!$K$67)*10^5</f>
        <v/>
      </c>
      <c r="O40" s="137">
        <f>SUM('Raw Adj (NEAF)'!$O$69:'Raw Adj (NEAF)'!$O$78)/SUM('Population (NEAF)'!$K$68:'Population (NEAF)'!$K$77)*10^5</f>
        <v/>
      </c>
      <c r="P40" s="137">
        <f>SUM('Raw Adj (NEAF)'!$O$79:'Raw Adj (NEAF)'!$O$88)/SUM('Population (NEAF)'!$K$78:'Population (NEAF)'!$K$87)*10^5</f>
        <v/>
      </c>
      <c r="Q40" s="137" t="n"/>
      <c r="R40" s="137" t="n"/>
      <c r="S40" s="137" t="n"/>
      <c r="T40" s="137" t="n"/>
      <c r="U40" s="133" t="n"/>
      <c r="V40" s="133" t="n"/>
      <c r="W40" s="133" t="n"/>
      <c r="X40" s="134" t="n"/>
      <c r="Y40" s="134" t="n"/>
      <c r="Z40" s="134" t="n"/>
      <c r="AA40" s="134" t="n"/>
      <c r="AB40" s="134" t="n"/>
      <c r="AC40" s="134" t="n"/>
    </row>
    <row r="41" ht="65.09999999999999" customHeight="1">
      <c r="A41" s="140" t="n">
        <v>42.5</v>
      </c>
      <c r="B41" s="137" t="n"/>
      <c r="C41" s="137" t="n"/>
      <c r="D41" s="137" t="n"/>
      <c r="E41" s="137" t="n"/>
      <c r="F41" s="137" t="n"/>
      <c r="G41" s="137" t="n"/>
      <c r="H41" s="137">
        <f>SUM('Raw Adj (NEAF)'!$P$4:'Raw Adj (NEAF)'!$P$13)/SUM('Population (NEAF)'!$L$3:'Population (NEAF)'!$L$12)*10^5</f>
        <v/>
      </c>
      <c r="I41" s="137">
        <f>SUM('Raw Adj (NEAF)'!$P$14:'Raw Adj (NEAF)'!$P$23)/SUM('Population (NEAF)'!$L$13:'Population (NEAF)'!$L$22)*10^5</f>
        <v/>
      </c>
      <c r="J41" s="137">
        <f>SUM('Raw Adj (NEAF)'!$P$24:'Raw Adj (NEAF)'!$P$33)/SUM('Population (NEAF)'!$L$23:'Population (NEAF)'!$L$32)*10^5</f>
        <v/>
      </c>
      <c r="K41" s="137">
        <f>SUM('Raw Adj (NEAF)'!$P$34:'Raw Adj (NEAF)'!$P$43)/SUM('Population (NEAF)'!$L$33:'Population (NEAF)'!$L$42)*10^5</f>
        <v/>
      </c>
      <c r="L41" s="137">
        <f>SUM('Raw Adj (NEAF)'!$P$44:'Raw Adj (NEAF)'!$P$53)/SUM('Population (NEAF)'!$L$43:'Population (NEAF)'!$L$52)*10^5</f>
        <v/>
      </c>
      <c r="M41" s="137">
        <f>SUM('Raw Adj (NEAF)'!$P$54:'Raw Adj (NEAF)'!$P$63)/SUM('Population (NEAF)'!$L$53:'Population (NEAF)'!$L$62)*10^5</f>
        <v/>
      </c>
      <c r="N41" s="137">
        <f>SUM('Raw Adj (NEAF)'!$P$64:'Raw Adj (NEAF)'!$P$73)/SUM('Population (NEAF)'!$L$63:'Population (NEAF)'!$L$72)*10^5</f>
        <v/>
      </c>
      <c r="O41" s="137">
        <f>SUM('Raw Adj (NEAF)'!$P$74:'Raw Adj (NEAF)'!$P$104)/SUM('Population (NEAF)'!$L$73:'Population (NEAF)'!$L$103)*10^5</f>
        <v/>
      </c>
      <c r="P41" s="137">
        <f>SUM('Raw Adj (NEAF)'!$P$84:'Raw Adj (NEAF)'!$P$114)/SUM('Population (NEAF)'!$L$83:'Population (NEAF)'!$L$113)*10^5</f>
        <v/>
      </c>
      <c r="Q41" s="137" t="n"/>
      <c r="R41" s="137" t="n"/>
      <c r="S41" s="137" t="n"/>
      <c r="T41" s="137" t="n"/>
      <c r="U41" s="133" t="n"/>
      <c r="V41" s="133" t="n"/>
      <c r="W41" s="133" t="n"/>
      <c r="X41" s="134" t="n"/>
      <c r="Y41" s="134" t="n"/>
      <c r="Z41" s="134" t="n"/>
      <c r="AA41" s="134" t="n"/>
      <c r="AB41" s="134" t="n"/>
      <c r="AC41" s="134" t="n"/>
    </row>
    <row r="42" ht="65.09999999999999" customHeight="1">
      <c r="A42" s="140" t="n">
        <v>47.5</v>
      </c>
      <c r="B42" s="137" t="n"/>
      <c r="C42" s="137" t="n"/>
      <c r="D42" s="137" t="n"/>
      <c r="E42" s="137" t="n"/>
      <c r="F42" s="137" t="n"/>
      <c r="G42" s="137" t="n"/>
      <c r="H42" s="137">
        <f>SUM('Raw Adj (NEAF)'!$Q$9:'Raw Adj (NEAF)'!$Q$18)/SUM('Population (NEAF)'!$M$8:'Population (NEAF)'!$M$17)*10^5</f>
        <v/>
      </c>
      <c r="I42" s="137">
        <f>SUM('Raw Adj (NEAF)'!$Q$19:'Raw Adj (NEAF)'!$Q$28)/SUM('Population (NEAF)'!$M$18:'Population (NEAF)'!$M$27)*10^5</f>
        <v/>
      </c>
      <c r="J42" s="137">
        <f>SUM('Raw Adj (NEAF)'!$Q$29:'Raw Adj (NEAF)'!$Q$38)/SUM('Population (NEAF)'!$M$28:'Population (NEAF)'!$M$37)*10^5</f>
        <v/>
      </c>
      <c r="K42" s="137">
        <f>SUM('Raw Adj (NEAF)'!$Q$39:'Raw Adj (NEAF)'!$Q$48)/SUM('Population (NEAF)'!$M$38:'Population (NEAF)'!$M$47)*10^5</f>
        <v/>
      </c>
      <c r="L42" s="137">
        <f>SUM('Raw Adj (NEAF)'!$Q$49:'Raw Adj (NEAF)'!$Q$58)/SUM('Population (NEAF)'!$M$48:'Population (NEAF)'!$M$57)*10^5</f>
        <v/>
      </c>
      <c r="M42" s="137">
        <f>SUM('Raw Adj (NEAF)'!$Q$59:'Raw Adj (NEAF)'!$Q$68)/SUM('Population (NEAF)'!$M$58:'Population (NEAF)'!$M$67)*10^5</f>
        <v/>
      </c>
      <c r="N42" s="137">
        <f>SUM('Raw Adj (NEAF)'!$Q$69:'Raw Adj (NEAF)'!$Q$78)/SUM('Population (NEAF)'!$M$68:'Population (NEAF)'!$M$77)*10^5</f>
        <v/>
      </c>
      <c r="O42" s="137">
        <f>SUM('Raw Adj (NEAF)'!$Q$79:'Raw Adj (NEAF)'!$Q$88)/SUM('Population (NEAF)'!$M$78:'Population (NEAF)'!$M$87)*10^5</f>
        <v/>
      </c>
      <c r="P42" s="137" t="n"/>
      <c r="Q42" s="137" t="n"/>
      <c r="R42" s="137" t="n"/>
      <c r="S42" s="137" t="n"/>
      <c r="T42" s="137" t="n"/>
      <c r="U42" s="133" t="n"/>
      <c r="V42" s="133" t="n"/>
      <c r="W42" s="133" t="n"/>
      <c r="X42" s="134" t="n"/>
      <c r="Y42" s="134" t="n"/>
      <c r="Z42" s="134" t="n"/>
      <c r="AA42" s="134" t="n"/>
      <c r="AB42" s="134" t="n"/>
      <c r="AC42" s="134" t="n"/>
    </row>
    <row r="43" ht="65.09999999999999" customHeight="1">
      <c r="A43" s="140" t="n">
        <v>52.5</v>
      </c>
      <c r="B43" s="137" t="n"/>
      <c r="C43" s="137" t="n"/>
      <c r="D43" s="137" t="n"/>
      <c r="E43" s="137" t="n"/>
      <c r="F43" s="137" t="n"/>
      <c r="G43" s="137">
        <f>SUM('Raw Adj (NEAF)'!$R$4:'Raw Adj (NEAF)'!$R$13)/SUM('Population (NEAF)'!$N$3:'Population (NEAF)'!$N$12)*10^5</f>
        <v/>
      </c>
      <c r="H43" s="137">
        <f>SUM('Raw Adj (NEAF)'!$R$14:'Raw Adj (NEAF)'!$R$23)/SUM('Population (NEAF)'!$N$13:'Population (NEAF)'!$N$22)*10^5</f>
        <v/>
      </c>
      <c r="I43" s="137">
        <f>SUM('Raw Adj (NEAF)'!$R$24:'Raw Adj (NEAF)'!$R$33)/SUM('Population (NEAF)'!$N$23:'Population (NEAF)'!$N$32)*10^5</f>
        <v/>
      </c>
      <c r="J43" s="137">
        <f>SUM('Raw Adj (NEAF)'!$R$34:'Raw Adj (NEAF)'!$R$43)/SUM('Population (NEAF)'!$N$33:'Population (NEAF)'!$N$42)*10^5</f>
        <v/>
      </c>
      <c r="K43" s="137">
        <f>SUM('Raw Adj (NEAF)'!$R$44:'Raw Adj (NEAF)'!$R$53)/SUM('Population (NEAF)'!$N$43:'Population (NEAF)'!$N$52)*10^5</f>
        <v/>
      </c>
      <c r="L43" s="137">
        <f>SUM('Raw Adj (NEAF)'!$R$54:'Raw Adj (NEAF)'!$R$63)/SUM('Population (NEAF)'!$N$53:'Population (NEAF)'!$N$62)*10^5</f>
        <v/>
      </c>
      <c r="M43" s="137">
        <f>SUM('Raw Adj (NEAF)'!$R$64:'Raw Adj (NEAF)'!$R$73)/SUM('Population (NEAF)'!$N$63:'Population (NEAF)'!$N$72)*10^5</f>
        <v/>
      </c>
      <c r="N43" s="137">
        <f>SUM('Raw Adj (NEAF)'!$R$74:'Raw Adj (NEAF)'!$R$104)/SUM('Population (NEAF)'!$N$73:'Population (NEAF)'!$N$103)*10^5</f>
        <v/>
      </c>
      <c r="O43" s="137">
        <f>SUM('Raw Adj (NEAF)'!$R$84:'Raw Adj (NEAF)'!$R$114)/SUM('Population (NEAF)'!$N$83:'Population (NEAF)'!$N$113)*10^5</f>
        <v/>
      </c>
      <c r="P43" s="137" t="n"/>
      <c r="Q43" s="137" t="n"/>
      <c r="R43" s="137" t="n"/>
      <c r="S43" s="137" t="n"/>
      <c r="T43" s="137" t="n"/>
      <c r="U43" s="133" t="n"/>
      <c r="V43" s="133" t="n"/>
      <c r="W43" s="133" t="n"/>
      <c r="X43" s="134" t="n"/>
      <c r="Y43" s="134" t="n"/>
      <c r="Z43" s="134" t="n"/>
      <c r="AA43" s="134" t="n"/>
      <c r="AB43" s="134" t="n"/>
      <c r="AC43" s="134" t="n"/>
    </row>
    <row r="44" ht="65.09999999999999" customHeight="1">
      <c r="A44" s="140" t="n">
        <v>57.5</v>
      </c>
      <c r="B44" s="137" t="n"/>
      <c r="C44" s="137" t="n"/>
      <c r="D44" s="137" t="n"/>
      <c r="E44" s="137" t="n"/>
      <c r="F44" s="137" t="n"/>
      <c r="G44" s="137">
        <f>SUM('Raw Adj (NEAF)'!$S$9:'Raw Adj (NEAF)'!$S$18)/SUM('Population (NEAF)'!$O$8:'Population (NEAF)'!$O$17)*10^5</f>
        <v/>
      </c>
      <c r="H44" s="137">
        <f>SUM('Raw Adj (NEAF)'!$S$19:'Raw Adj (NEAF)'!$S$28)/SUM('Population (NEAF)'!$O$18:'Population (NEAF)'!$O$27)*10^5</f>
        <v/>
      </c>
      <c r="I44" s="137">
        <f>SUM('Raw Adj (NEAF)'!$S$29:'Raw Adj (NEAF)'!$S$38)/SUM('Population (NEAF)'!$O$28:'Population (NEAF)'!$O$37)*10^5</f>
        <v/>
      </c>
      <c r="J44" s="137">
        <f>SUM('Raw Adj (NEAF)'!$S$39:'Raw Adj (NEAF)'!$S$48)/SUM('Population (NEAF)'!$O$38:'Population (NEAF)'!$O$47)*10^5</f>
        <v/>
      </c>
      <c r="K44" s="137">
        <f>SUM('Raw Adj (NEAF)'!$S$49:'Raw Adj (NEAF)'!$S$58)/SUM('Population (NEAF)'!$O$48:'Population (NEAF)'!$O$57)*10^5</f>
        <v/>
      </c>
      <c r="L44" s="137">
        <f>SUM('Raw Adj (NEAF)'!$S$59:'Raw Adj (NEAF)'!$S$68)/SUM('Population (NEAF)'!$O$58:'Population (NEAF)'!$O$67)*10^5</f>
        <v/>
      </c>
      <c r="M44" s="137">
        <f>SUM('Raw Adj (NEAF)'!$S$69:'Raw Adj (NEAF)'!$S$78)/SUM('Population (NEAF)'!$O$68:'Population (NEAF)'!$O$77)*10^5</f>
        <v/>
      </c>
      <c r="N44" s="137">
        <f>SUM('Raw Adj (NEAF)'!$S$79:'Raw Adj (NEAF)'!$S$88)/SUM('Population (NEAF)'!$O$78:'Population (NEAF)'!$O$87)*10^5</f>
        <v/>
      </c>
      <c r="O44" s="137" t="n"/>
      <c r="P44" s="137" t="n"/>
      <c r="Q44" s="137" t="n"/>
      <c r="R44" s="137" t="n"/>
      <c r="S44" s="137" t="n"/>
      <c r="T44" s="137" t="n"/>
      <c r="U44" s="133" t="n"/>
      <c r="V44" s="133" t="n"/>
      <c r="W44" s="133" t="n"/>
      <c r="X44" s="134" t="n"/>
      <c r="Y44" s="134" t="n"/>
      <c r="Z44" s="134" t="n"/>
      <c r="AA44" s="134" t="n"/>
      <c r="AB44" s="134" t="n"/>
      <c r="AC44" s="134" t="n"/>
    </row>
    <row r="45" ht="65.09999999999999" customHeight="1">
      <c r="A45" s="140" t="n">
        <v>62.5</v>
      </c>
      <c r="B45" s="137" t="n"/>
      <c r="C45" s="137" t="n"/>
      <c r="D45" s="137" t="n"/>
      <c r="E45" s="137" t="n"/>
      <c r="F45" s="137">
        <f>SUM('Raw Adj (NEAF)'!$T$4:'Raw Adj (NEAF)'!$T$13)/SUM('Population (NEAF)'!$P$3:'Population (NEAF)'!$P$12)*10^5</f>
        <v/>
      </c>
      <c r="G45" s="137">
        <f>SUM('Raw Adj (NEAF)'!$T$14:'Raw Adj (NEAF)'!$T$23)/SUM('Population (NEAF)'!$P$13:'Population (NEAF)'!$P$22)*10^5</f>
        <v/>
      </c>
      <c r="H45" s="137">
        <f>SUM('Raw Adj (NEAF)'!$T$24:'Raw Adj (NEAF)'!$T$33)/SUM('Population (NEAF)'!$P$23:'Population (NEAF)'!$P$32)*10^5</f>
        <v/>
      </c>
      <c r="I45" s="137">
        <f>SUM('Raw Adj (NEAF)'!$T$34:'Raw Adj (NEAF)'!$T$43)/SUM('Population (NEAF)'!$P$33:'Population (NEAF)'!$P$42)*10^5</f>
        <v/>
      </c>
      <c r="J45" s="137">
        <f>SUM('Raw Adj (NEAF)'!$T$44:'Raw Adj (NEAF)'!$T$53)/SUM('Population (NEAF)'!$P$43:'Population (NEAF)'!$P$52)*10^5</f>
        <v/>
      </c>
      <c r="K45" s="137">
        <f>SUM('Raw Adj (NEAF)'!$T$54:'Raw Adj (NEAF)'!$T$63)/SUM('Population (NEAF)'!$P$53:'Population (NEAF)'!$P$62)*10^5</f>
        <v/>
      </c>
      <c r="L45" s="137">
        <f>SUM('Raw Adj (NEAF)'!$T$64:'Raw Adj (NEAF)'!$T$73)/SUM('Population (NEAF)'!$P$63:'Population (NEAF)'!$P$72)*10^5</f>
        <v/>
      </c>
      <c r="M45" s="137">
        <f>SUM('Raw Adj (NEAF)'!$T$74:'Raw Adj (NEAF)'!$T$104)/SUM('Population (NEAF)'!$P$73:'Population (NEAF)'!$P$103)*10^5</f>
        <v/>
      </c>
      <c r="N45" s="137">
        <f>SUM('Raw Adj (NEAF)'!$T$84:'Raw Adj (NEAF)'!$T$114)/SUM('Population (NEAF)'!$P$83:'Population (NEAF)'!$P$113)*10^5</f>
        <v/>
      </c>
      <c r="O45" s="137" t="n"/>
      <c r="P45" s="137" t="n"/>
      <c r="Q45" s="137" t="n"/>
      <c r="R45" s="137" t="n"/>
      <c r="S45" s="137" t="n"/>
      <c r="T45" s="137" t="n"/>
      <c r="U45" s="133" t="n"/>
      <c r="V45" s="133" t="n"/>
      <c r="W45" s="133" t="n"/>
      <c r="X45" s="134" t="n"/>
      <c r="Y45" s="134" t="n"/>
      <c r="Z45" s="134" t="n"/>
      <c r="AA45" s="134" t="n"/>
      <c r="AB45" s="134" t="n"/>
      <c r="AC45" s="134" t="n"/>
    </row>
    <row r="46" ht="65.09999999999999" customHeight="1">
      <c r="A46" s="140" t="n">
        <v>67.5</v>
      </c>
      <c r="B46" s="137" t="n"/>
      <c r="C46" s="137" t="n"/>
      <c r="D46" s="137" t="n"/>
      <c r="E46" s="137" t="n"/>
      <c r="F46" s="137">
        <f>SUM('Raw Adj (NEAF)'!$U$9:'Raw Adj (NEAF)'!$U$18)/SUM('Population (NEAF)'!$Q$8:'Population (NEAF)'!$Q$17)*10^5</f>
        <v/>
      </c>
      <c r="G46" s="137">
        <f>SUM('Raw Adj (NEAF)'!$U$19:'Raw Adj (NEAF)'!$U$28)/SUM('Population (NEAF)'!$Q$18:'Population (NEAF)'!$Q$27)*10^5</f>
        <v/>
      </c>
      <c r="H46" s="137">
        <f>SUM('Raw Adj (NEAF)'!$U$29:'Raw Adj (NEAF)'!$U$38)/SUM('Population (NEAF)'!$Q$28:'Population (NEAF)'!$Q$37)*10^5</f>
        <v/>
      </c>
      <c r="I46" s="137">
        <f>SUM('Raw Adj (NEAF)'!$U$39:'Raw Adj (NEAF)'!$U$48)/SUM('Population (NEAF)'!$Q$38:'Population (NEAF)'!$Q$47)*10^5</f>
        <v/>
      </c>
      <c r="J46" s="137">
        <f>SUM('Raw Adj (NEAF)'!$U$49:'Raw Adj (NEAF)'!$U$58)/SUM('Population (NEAF)'!$Q$48:'Population (NEAF)'!$Q$57)*10^5</f>
        <v/>
      </c>
      <c r="K46" s="137">
        <f>SUM('Raw Adj (NEAF)'!$U$59:'Raw Adj (NEAF)'!$U$68)/SUM('Population (NEAF)'!$Q$58:'Population (NEAF)'!$Q$67)*10^5</f>
        <v/>
      </c>
      <c r="L46" s="137">
        <f>SUM('Raw Adj (NEAF)'!$U$69:'Raw Adj (NEAF)'!$U$78)/SUM('Population (NEAF)'!$Q$68:'Population (NEAF)'!$Q$77)*10^5</f>
        <v/>
      </c>
      <c r="M46" s="137">
        <f>SUM('Raw Adj (NEAF)'!$U$79:'Raw Adj (NEAF)'!$U$88)/SUM('Population (NEAF)'!$Q$78:'Population (NEAF)'!$Q$87)*10^5</f>
        <v/>
      </c>
      <c r="N46" s="137" t="n"/>
      <c r="O46" s="137" t="n"/>
      <c r="P46" s="137" t="n"/>
      <c r="Q46" s="137" t="n"/>
      <c r="R46" s="137" t="n"/>
      <c r="S46" s="137" t="n"/>
      <c r="T46" s="137" t="n"/>
      <c r="U46" s="133" t="n"/>
      <c r="V46" s="133" t="n"/>
      <c r="W46" s="133" t="n"/>
      <c r="X46" s="134" t="n"/>
      <c r="Y46" s="134" t="n"/>
      <c r="Z46" s="134" t="n"/>
      <c r="AA46" s="134" t="n"/>
      <c r="AB46" s="134" t="n"/>
      <c r="AC46" s="134" t="n"/>
    </row>
    <row r="47" ht="65.09999999999999" customHeight="1">
      <c r="A47" s="140" t="n">
        <v>72.5</v>
      </c>
      <c r="B47" s="137" t="n"/>
      <c r="C47" s="137" t="n"/>
      <c r="D47" s="137" t="n"/>
      <c r="E47" s="137">
        <f>SUM('Raw Adj (NEAF)'!$V$4:'Raw Adj (NEAF)'!$V$13)/SUM('Population (NEAF)'!$R$3:'Population (NEAF)'!$R$12)*10^5</f>
        <v/>
      </c>
      <c r="F47" s="137">
        <f>SUM('Raw Adj (NEAF)'!$V$14:'Raw Adj (NEAF)'!$V$23)/SUM('Population (NEAF)'!$R$13:'Population (NEAF)'!$R$22)*10^5</f>
        <v/>
      </c>
      <c r="G47" s="137">
        <f>SUM('Raw Adj (NEAF)'!$V$24:'Raw Adj (NEAF)'!$V$33)/SUM('Population (NEAF)'!$R$23:'Population (NEAF)'!$R$32)*10^5</f>
        <v/>
      </c>
      <c r="H47" s="137">
        <f>SUM('Raw Adj (NEAF)'!$V$34:'Raw Adj (NEAF)'!$V$43)/SUM('Population (NEAF)'!$R$33:'Population (NEAF)'!$R$42)*10^5</f>
        <v/>
      </c>
      <c r="I47" s="137">
        <f>SUM('Raw Adj (NEAF)'!$V$44:'Raw Adj (NEAF)'!$V$53)/SUM('Population (NEAF)'!$R$43:'Population (NEAF)'!$R$52)*10^5</f>
        <v/>
      </c>
      <c r="J47" s="137">
        <f>SUM('Raw Adj (NEAF)'!$V$54:'Raw Adj (NEAF)'!$V$63)/SUM('Population (NEAF)'!$R$53:'Population (NEAF)'!$R$62)*10^5</f>
        <v/>
      </c>
      <c r="K47" s="137">
        <f>SUM('Raw Adj (NEAF)'!$V$64:'Raw Adj (NEAF)'!$V$73)/SUM('Population (NEAF)'!$R$63:'Population (NEAF)'!$R$72)*10^5</f>
        <v/>
      </c>
      <c r="L47" s="137">
        <f>SUM('Raw Adj (NEAF)'!$V$74:'Raw Adj (NEAF)'!$V$104)/SUM('Population (NEAF)'!$R$73:'Population (NEAF)'!$R$103)*10^5</f>
        <v/>
      </c>
      <c r="M47" s="137">
        <f>SUM('Raw Adj (NEAF)'!$V$84:'Raw Adj (NEAF)'!$V$114)/SUM('Population (NEAF)'!$R$83:'Population (NEAF)'!$R$113)*10^5</f>
        <v/>
      </c>
      <c r="N47" s="137" t="n"/>
      <c r="O47" s="137" t="n"/>
      <c r="P47" s="137" t="n"/>
      <c r="Q47" s="137" t="n"/>
      <c r="R47" s="137" t="n"/>
      <c r="S47" s="137" t="n"/>
      <c r="T47" s="137" t="n"/>
      <c r="U47" s="133" t="n"/>
      <c r="V47" s="133" t="n"/>
      <c r="W47" s="133" t="n"/>
      <c r="X47" s="134" t="n"/>
      <c r="Y47" s="134" t="n"/>
      <c r="Z47" s="134" t="n"/>
      <c r="AA47" s="134" t="n"/>
      <c r="AB47" s="134" t="n"/>
      <c r="AC47" s="134" t="n"/>
    </row>
    <row r="48" ht="65.09999999999999" customHeight="1">
      <c r="A48" s="140" t="n">
        <v>77.5</v>
      </c>
      <c r="B48" s="137" t="n"/>
      <c r="C48" s="137" t="n"/>
      <c r="D48" s="137" t="n"/>
      <c r="E48" s="137">
        <f>SUM('Raw Adj (NEAF)'!$W$9:'Raw Adj (NEAF)'!$W$18)/SUM('Population (NEAF)'!$S$8:'Population (NEAF)'!$S$17)*10^5</f>
        <v/>
      </c>
      <c r="F48" s="137">
        <f>SUM('Raw Adj (NEAF)'!$W$19:'Raw Adj (NEAF)'!$W$28)/SUM('Population (NEAF)'!$S$18:'Population (NEAF)'!$S$27)*10^5</f>
        <v/>
      </c>
      <c r="G48" s="137">
        <f>SUM('Raw Adj (NEAF)'!$W$29:'Raw Adj (NEAF)'!$W$38)/SUM('Population (NEAF)'!$S$28:'Population (NEAF)'!$S$37)*10^5</f>
        <v/>
      </c>
      <c r="H48" s="137">
        <f>SUM('Raw Adj (NEAF)'!$W$39:'Raw Adj (NEAF)'!$W$48)/SUM('Population (NEAF)'!$S$38:'Population (NEAF)'!$S$47)*10^5</f>
        <v/>
      </c>
      <c r="I48" s="137">
        <f>SUM('Raw Adj (NEAF)'!$W$49:'Raw Adj (NEAF)'!$W$58)/SUM('Population (NEAF)'!$S$48:'Population (NEAF)'!$S$57)*10^5</f>
        <v/>
      </c>
      <c r="J48" s="137">
        <f>SUM('Raw Adj (NEAF)'!$W$59:'Raw Adj (NEAF)'!$W$68)/SUM('Population (NEAF)'!$S$58:'Population (NEAF)'!$S$67)*10^5</f>
        <v/>
      </c>
      <c r="K48" s="137">
        <f>SUM('Raw Adj (NEAF)'!$W$69:'Raw Adj (NEAF)'!$W$78)/SUM('Population (NEAF)'!$S$68:'Population (NEAF)'!$S$77)*10^5</f>
        <v/>
      </c>
      <c r="L48" s="137">
        <f>SUM('Raw Adj (NEAF)'!$W$79:'Raw Adj (NEAF)'!$W$88)/SUM('Population (NEAF)'!$S$78:'Population (NEAF)'!$S$87)*10^5</f>
        <v/>
      </c>
      <c r="M48" s="137" t="n"/>
      <c r="N48" s="137" t="n"/>
      <c r="O48" s="137" t="n"/>
      <c r="P48" s="137" t="n"/>
      <c r="Q48" s="137" t="n"/>
      <c r="R48" s="137" t="n"/>
      <c r="S48" s="137" t="n"/>
      <c r="T48" s="137" t="n"/>
      <c r="U48" s="133" t="n"/>
      <c r="V48" s="133" t="n"/>
      <c r="W48" s="133" t="n"/>
      <c r="X48" s="134" t="n"/>
      <c r="Y48" s="134" t="n"/>
      <c r="Z48" s="134" t="n"/>
      <c r="AA48" s="134" t="n"/>
      <c r="AB48" s="134" t="n"/>
      <c r="AC48" s="134" t="n"/>
    </row>
    <row r="49" ht="65.09999999999999" customHeight="1">
      <c r="A49" s="140" t="n">
        <v>82.5</v>
      </c>
      <c r="B49" s="137" t="n"/>
      <c r="C49" s="137" t="n"/>
      <c r="D49" s="137">
        <f>SUM('Raw Adj (NEAF)'!$X$4:'Raw Adj (NEAF)'!$X$13)/SUM('Population (NEAF)'!$T$3:'Population (NEAF)'!$T$12)*10^5</f>
        <v/>
      </c>
      <c r="E49" s="137">
        <f>SUM('Raw Adj (NEAF)'!$X$14:'Raw Adj (NEAF)'!$X$23)/SUM('Population (NEAF)'!$T$13:'Population (NEAF)'!$T$22)*10^5</f>
        <v/>
      </c>
      <c r="F49" s="137">
        <f>SUM('Raw Adj (NEAF)'!$X$24:'Raw Adj (NEAF)'!$X$33)/SUM('Population (NEAF)'!$T$23:'Population (NEAF)'!$T$32)*10^5</f>
        <v/>
      </c>
      <c r="G49" s="137">
        <f>SUM('Raw Adj (NEAF)'!$X$34:'Raw Adj (NEAF)'!$X$43)/SUM('Population (NEAF)'!$T$33:'Population (NEAF)'!$T$42)*10^5</f>
        <v/>
      </c>
      <c r="H49" s="137">
        <f>SUM('Raw Adj (NEAF)'!$X$44:'Raw Adj (NEAF)'!$X$53)/SUM('Population (NEAF)'!$T$43:'Population (NEAF)'!$T$52)*10^5</f>
        <v/>
      </c>
      <c r="I49" s="137">
        <f>SUM('Raw Adj (NEAF)'!$X$54:'Raw Adj (NEAF)'!$X$63)/SUM('Population (NEAF)'!$T$53:'Population (NEAF)'!$T$62)*10^5</f>
        <v/>
      </c>
      <c r="J49" s="137">
        <f>SUM('Raw Adj (NEAF)'!$X$64:'Raw Adj (NEAF)'!$X$73)/SUM('Population (NEAF)'!$T$63:'Population (NEAF)'!$T$72)*10^5</f>
        <v/>
      </c>
      <c r="K49" s="137">
        <f>SUM('Raw Adj (NEAF)'!$X$74:'Raw Adj (NEAF)'!$X$83)/SUM('Population (NEAF)'!$T$73:'Population (NEAF)'!$T$103)*10^5</f>
        <v/>
      </c>
      <c r="L49" s="137">
        <f>SUM('Raw Adj (NEAF)'!$X$84:'Raw Adj (NEAF)'!$X$93)/SUM('Population (NEAF)'!$T$83:'Population (NEAF)'!$T$113)*10^5</f>
        <v/>
      </c>
      <c r="M49" s="137" t="n"/>
      <c r="N49" s="137" t="n"/>
      <c r="O49" s="137" t="n"/>
      <c r="P49" s="137" t="n"/>
      <c r="Q49" s="137" t="n"/>
      <c r="R49" s="137" t="n"/>
      <c r="S49" s="137" t="n"/>
      <c r="T49" s="137" t="n"/>
      <c r="U49" s="133" t="n"/>
      <c r="V49" s="133" t="n"/>
      <c r="W49" s="133" t="n"/>
      <c r="X49" s="134" t="n"/>
      <c r="Y49" s="134" t="n"/>
      <c r="Z49" s="134" t="n"/>
      <c r="AA49" s="134" t="n"/>
      <c r="AB49" s="134" t="n"/>
      <c r="AC49" s="134" t="n"/>
    </row>
    <row r="50" ht="65.09999999999999" customHeight="1">
      <c r="A50" s="140" t="n">
        <v>87.5</v>
      </c>
      <c r="B50" s="137" t="n"/>
      <c r="C50" s="137" t="n"/>
      <c r="D50" s="137">
        <f>SUM('Raw Adj (NEAF)'!$Y$9:'Raw Adj (NEAF)'!$Y$18)/SUM('Population (NEAF)'!$U$8:'Population (NEAF)'!$U$17)*10^5</f>
        <v/>
      </c>
      <c r="E50" s="137">
        <f>SUM('Raw Adj (NEAF)'!$Y$19:'Raw Adj (NEAF)'!$Y$28)/SUM('Population (NEAF)'!$U$18:'Population (NEAF)'!$U$27)*10^5</f>
        <v/>
      </c>
      <c r="F50" s="137">
        <f>SUM('Raw Adj (NEAF)'!$Y$29:'Raw Adj (NEAF)'!$Y$38)/SUM('Population (NEAF)'!$U$28:'Population (NEAF)'!$U$37)*10^5</f>
        <v/>
      </c>
      <c r="G50" s="137">
        <f>SUM('Raw Adj (NEAF)'!$Y$39:'Raw Adj (NEAF)'!$Y$48)/SUM('Population (NEAF)'!$U$38:'Population (NEAF)'!$U$47)*10^5</f>
        <v/>
      </c>
      <c r="H50" s="137">
        <f>SUM('Raw Adj (NEAF)'!$Y$49:'Raw Adj (NEAF)'!$Y$58)/SUM('Population (NEAF)'!$U$48:'Population (NEAF)'!$U$57)*10^5</f>
        <v/>
      </c>
      <c r="I50" s="137">
        <f>SUM('Raw Adj (NEAF)'!$Y$59:'Raw Adj (NEAF)'!$Y$68)/SUM('Population (NEAF)'!$U$58:'Population (NEAF)'!$U$67)*10^5</f>
        <v/>
      </c>
      <c r="J50" s="137">
        <f>SUM('Raw Adj (NEAF)'!$Y$69:'Raw Adj (NEAF)'!$Y$78)/SUM('Population (NEAF)'!$U$68:'Population (NEAF)'!$U$77)*10^5</f>
        <v/>
      </c>
      <c r="K50" s="137">
        <f>SUM('Raw Adj (NEAF)'!$Y$79:'Raw Adj (NEAF)'!$Y$109)/SUM('Population (NEAF)'!$U$78:'Population (NEAF)'!$U$108)*10^5</f>
        <v/>
      </c>
      <c r="L50" s="137" t="n"/>
      <c r="M50" s="137" t="n"/>
      <c r="N50" s="137" t="n"/>
      <c r="O50" s="137" t="n"/>
      <c r="P50" s="137" t="n"/>
      <c r="Q50" s="137" t="n"/>
      <c r="R50" s="137" t="n"/>
      <c r="S50" s="137" t="n"/>
      <c r="T50" s="137" t="n"/>
      <c r="U50" s="133" t="n"/>
      <c r="V50" s="133" t="n"/>
      <c r="W50" s="133" t="n"/>
      <c r="X50" s="134" t="n"/>
      <c r="Y50" s="134" t="n"/>
      <c r="Z50" s="134" t="n"/>
      <c r="AA50" s="134" t="n"/>
      <c r="AB50" s="134" t="n"/>
      <c r="AC50" s="134" t="n"/>
    </row>
    <row r="51" ht="65.09999999999999" customHeight="1">
      <c r="A51" s="140" t="n">
        <v>92.5</v>
      </c>
      <c r="B51" s="137" t="n"/>
      <c r="C51" s="137">
        <f>SUM('Raw Adj (NEAF)'!$Z$4:'Raw Adj (NEAF)'!$Z$13)/SUM('Population (NEAF)'!$V$3:'Population (NEAF)'!$V$12)*10^5</f>
        <v/>
      </c>
      <c r="D51" s="137">
        <f>SUM('Raw Adj (NEAF)'!$Z$14:'Raw Adj (NEAF)'!$Z$23)/SUM('Population (NEAF)'!$V$13:'Population (NEAF)'!$V$22)*10^5</f>
        <v/>
      </c>
      <c r="E51" s="137">
        <f>SUM('Raw Adj (NEAF)'!$Z$24:'Raw Adj (NEAF)'!$Z$33)/SUM('Population (NEAF)'!$V$23:'Population (NEAF)'!$V$32)*10^5</f>
        <v/>
      </c>
      <c r="F51" s="137">
        <f>SUM('Raw Adj (NEAF)'!$Z$34:'Raw Adj (NEAF)'!$Z$43)/SUM('Population (NEAF)'!$V$33:'Population (NEAF)'!$V$42)*10^5</f>
        <v/>
      </c>
      <c r="G51" s="137">
        <f>SUM('Raw Adj (NEAF)'!$Z$44:'Raw Adj (NEAF)'!$Z$53)/SUM('Population (NEAF)'!$V$43:'Population (NEAF)'!$V$52)*10^5</f>
        <v/>
      </c>
      <c r="H51" s="137">
        <f>SUM('Raw Adj (NEAF)'!$Z$54:'Raw Adj (NEAF)'!$Z$63)/SUM('Population (NEAF)'!$V$53:'Population (NEAF)'!$V$62)*10^5</f>
        <v/>
      </c>
      <c r="I51" s="137">
        <f>SUM('Raw Adj (NEAF)'!$Z$64:'Raw Adj (NEAF)'!$Z$73)/SUM('Population (NEAF)'!$V$63:'Population (NEAF)'!$V$72)*10^5</f>
        <v/>
      </c>
      <c r="J51" s="137">
        <f>SUM('Raw Adj (NEAF)'!$Z$74:'Raw Adj (NEAF)'!$Z$104)/SUM('Population (NEAF)'!$V$73:'Population (NEAF)'!$V$103)*10^5</f>
        <v/>
      </c>
      <c r="K51" s="137">
        <f>SUM('Raw Adj (NEAF)'!$Z$84:'Raw Adj (NEAF)'!$Z$114)/SUM('Population (NEAF)'!$V$83:'Population (NEAF)'!$V$113)*10^5</f>
        <v/>
      </c>
      <c r="L51" s="137" t="n"/>
      <c r="M51" s="137" t="n"/>
      <c r="N51" s="137" t="n"/>
      <c r="O51" s="137" t="n"/>
      <c r="P51" s="137" t="n"/>
      <c r="Q51" s="137" t="n"/>
      <c r="R51" s="137" t="n"/>
      <c r="S51" s="137" t="n"/>
      <c r="T51" s="137" t="n"/>
      <c r="U51" s="133" t="n"/>
      <c r="V51" s="133" t="n"/>
      <c r="W51" s="133" t="n"/>
      <c r="X51" s="134" t="n"/>
      <c r="Y51" s="134" t="n"/>
      <c r="Z51" s="134" t="n"/>
      <c r="AA51" s="134" t="n"/>
      <c r="AB51" s="134" t="n"/>
      <c r="AC51" s="134" t="n"/>
    </row>
    <row r="52" ht="65.09999999999999" customHeight="1">
      <c r="A52" s="140" t="n">
        <v>97.5</v>
      </c>
      <c r="B52" s="137" t="n"/>
      <c r="C52" s="137">
        <f>SUM('Raw Adj (NEAF)'!$AA$9:'Raw Adj (NEAF)'!$AA$18)/SUM('Population (NEAF)'!$W$8:'Population (NEAF)'!$W$17)*10^5</f>
        <v/>
      </c>
      <c r="D52" s="137">
        <f>SUM('Raw Adj (NEAF)'!$AA$19:'Raw Adj (NEAF)'!$AA$28)/SUM('Population (NEAF)'!$W$18:'Population (NEAF)'!$W$27)*10^5</f>
        <v/>
      </c>
      <c r="E52" s="137">
        <f>SUM('Raw Adj (NEAF)'!$AA$29:'Raw Adj (NEAF)'!$AA$38)/SUM('Population (NEAF)'!$W$28:'Population (NEAF)'!$W$37)*10^5</f>
        <v/>
      </c>
      <c r="F52" s="137">
        <f>SUM('Raw Adj (NEAF)'!$AA$39:'Raw Adj (NEAF)'!$AA$48)/SUM('Population (NEAF)'!$W$38:'Population (NEAF)'!$W$47)*10^5</f>
        <v/>
      </c>
      <c r="G52" s="137">
        <f>SUM('Raw Adj (NEAF)'!$AA$49:'Raw Adj (NEAF)'!$AA$58)/SUM('Population (NEAF)'!$W$48:'Population (NEAF)'!$W$57)*10^5</f>
        <v/>
      </c>
      <c r="H52" s="137">
        <f>SUM('Raw Adj (NEAF)'!$AA$59:'Raw Adj (NEAF)'!$AA$68)/SUM('Population (NEAF)'!$W$58:'Population (NEAF)'!$W$67)*10^5</f>
        <v/>
      </c>
      <c r="I52" s="137">
        <f>SUM('Raw Adj (NEAF)'!$AA$69:'Raw Adj (NEAF)'!$AA$78)/SUM('Population (NEAF)'!$W$68:'Population (NEAF)'!$W$77)*10^5</f>
        <v/>
      </c>
      <c r="J52" s="137">
        <f>SUM('Raw Adj (NEAF)'!$AA$79:'Raw Adj (NEAF)'!$AA$109)/SUM('Population (NEAF)'!$W$78:'Population (NEAF)'!$W$108)*10^5</f>
        <v/>
      </c>
      <c r="K52" s="137" t="n"/>
      <c r="L52" s="137" t="n"/>
      <c r="M52" s="137" t="n"/>
      <c r="N52" s="137" t="n"/>
      <c r="O52" s="137" t="n"/>
      <c r="P52" s="137" t="n"/>
      <c r="Q52" s="137" t="n"/>
      <c r="R52" s="137" t="n"/>
      <c r="S52" s="137" t="n"/>
      <c r="T52" s="137" t="n"/>
      <c r="U52" s="133" t="n"/>
      <c r="V52" s="133" t="n"/>
      <c r="W52" s="133" t="n"/>
      <c r="X52" s="134" t="n"/>
      <c r="Y52" s="134" t="n"/>
      <c r="Z52" s="134" t="n"/>
      <c r="AA52" s="134" t="n"/>
      <c r="AB52" s="134" t="n"/>
      <c r="AC52" s="134" t="n"/>
    </row>
    <row r="53" ht="65.09999999999999" customHeight="1" thickBot="1">
      <c r="A53" s="141" t="n">
        <v>102.5</v>
      </c>
      <c r="B53" s="142">
        <f>SUM('Raw Adj (NEAF)'!$AB$4:'Raw Adj (NEAF)'!$AB$13)/SUM('Population (NEAF)'!$X$3:'Population (NEAF)'!$X$12)*10^5</f>
        <v/>
      </c>
      <c r="C53" s="142">
        <f>SUM('Raw Adj (NEAF)'!$AB$14:'Raw Adj (NEAF)'!$AB$23)/SUM('Population (NEAF)'!$X$13:'Population (NEAF)'!$X$22)*10^5</f>
        <v/>
      </c>
      <c r="D53" s="142">
        <f>SUM('Raw Adj (NEAF)'!$AB$24:'Raw Adj (NEAF)'!$AB$33)/SUM('Population (NEAF)'!$X$23:'Population (NEAF)'!$X$32)*10^5</f>
        <v/>
      </c>
      <c r="E53" s="142">
        <f>SUM('Raw Adj (NEAF)'!$AB$34:'Raw Adj (NEAF)'!$AB$43)/SUM('Population (NEAF)'!$X$33:'Population (NEAF)'!$X$42)*10^5</f>
        <v/>
      </c>
      <c r="F53" s="142">
        <f>SUM('Raw Adj (NEAF)'!$AB$44:'Raw Adj (NEAF)'!$AB$53)/SUM('Population (NEAF)'!$X$43:'Population (NEAF)'!$X$52)*10^5</f>
        <v/>
      </c>
      <c r="G53" s="142">
        <f>SUM('Raw Adj (NEAF)'!$AB$54:'Raw Adj (NEAF)'!$AB$63)/SUM('Population (NEAF)'!$X$53:'Population (NEAF)'!$X$62)*10^5</f>
        <v/>
      </c>
      <c r="H53" s="142">
        <f>SUM('Raw Adj (NEAF)'!$AB$64:'Raw Adj (NEAF)'!$AB$73)/SUM('Population (NEAF)'!$X$63:'Population (NEAF)'!$X$72)*10^5</f>
        <v/>
      </c>
      <c r="I53" s="142">
        <f>SUM('Raw Adj (NEAF)'!$AB$74:'Raw Adj (NEAF)'!$AB$104)/SUM('Population (NEAF)'!$X$73:'Population (NEAF)'!$X$103)*10^5</f>
        <v/>
      </c>
      <c r="J53" s="142">
        <f>SUM('Raw Adj (NEAF)'!$AB$84:'Raw Adj (NEAF)'!$AB$114)/SUM('Population (NEAF)'!$X$83:'Population (NEAF)'!$X$113)*10^5</f>
        <v/>
      </c>
      <c r="K53" s="142" t="n"/>
      <c r="L53" s="142" t="n"/>
      <c r="M53" s="142" t="n"/>
      <c r="N53" s="142" t="n"/>
      <c r="O53" s="142" t="n"/>
      <c r="P53" s="142" t="n"/>
      <c r="Q53" s="142" t="n"/>
      <c r="R53" s="142" t="n"/>
      <c r="S53" s="142" t="n"/>
      <c r="T53" s="142" t="n"/>
      <c r="U53" s="144" t="n"/>
      <c r="V53" s="144" t="n"/>
      <c r="W53" s="144" t="n"/>
    </row>
    <row r="54" ht="13.5" customHeight="1" thickTop="1">
      <c r="B54" s="25" t="n"/>
      <c r="C54" s="25" t="n"/>
      <c r="D54" s="25" t="n"/>
      <c r="E54" s="25" t="n"/>
      <c r="F54" s="25" t="n"/>
      <c r="G54" s="25" t="n"/>
      <c r="H54" s="25" t="n"/>
    </row>
  </sheetData>
  <printOptions gridLinesSet="0"/>
  <pageMargins left="0.5" right="0.5" top="0.5" bottom="0.5" header="0.5" footer="0.5"/>
  <pageSetup orientation="portrait" scale="19" horizontalDpi="4294967292" verticalDpi="4294967292"/>
</worksheet>
</file>

<file path=xl/worksheets/sheet3.xml><?xml version="1.0" encoding="utf-8"?>
<worksheet xmlns="http://schemas.openxmlformats.org/spreadsheetml/2006/main">
  <sheetPr codeName="Sheet48">
    <outlinePr summaryBelow="1" summaryRight="1"/>
    <pageSetUpPr/>
  </sheetPr>
  <dimension ref="A1:AC91"/>
  <sheetViews>
    <sheetView topLeftCell="O72" workbookViewId="0">
      <selection activeCell="A88" sqref="A88:AB9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0" min="1" max="1"/>
    <col width="10.7109375" customWidth="1" style="20" min="2" max="2"/>
    <col width="10.7109375" customWidth="1" style="20" min="3" max="16384"/>
  </cols>
  <sheetData>
    <row r="1" ht="33.75" customFormat="1" customHeight="1" s="15">
      <c r="A1" s="15" t="inlineStr">
        <is>
          <t>Mortality by Testicular and Penile Cancer</t>
        </is>
      </c>
      <c r="B1" s="15" t="inlineStr">
        <is>
          <t xml:space="preserve">Total </t>
        </is>
      </c>
      <c r="C1" s="15" t="inlineStr">
        <is>
          <t>under one year</t>
        </is>
      </c>
      <c r="D1" s="15" t="inlineStr">
        <is>
          <t>1 year</t>
        </is>
      </c>
      <c r="E1" s="15" t="inlineStr">
        <is>
          <t>2 years</t>
        </is>
      </c>
      <c r="F1" s="15" t="inlineStr">
        <is>
          <t>3 years</t>
        </is>
      </c>
      <c r="G1" s="15" t="inlineStr">
        <is>
          <t>4 years</t>
        </is>
      </c>
      <c r="H1" s="15" t="inlineStr">
        <is>
          <t>under 5 years</t>
        </is>
      </c>
      <c r="I1" s="15" t="inlineStr">
        <is>
          <t>5-9 years</t>
        </is>
      </c>
      <c r="J1" s="15" t="inlineStr">
        <is>
          <t>10-14 years</t>
        </is>
      </c>
      <c r="K1" s="15" t="inlineStr">
        <is>
          <t>15-19 years</t>
        </is>
      </c>
      <c r="L1" s="15" t="inlineStr">
        <is>
          <t>20-24 years</t>
        </is>
      </c>
      <c r="M1" s="15" t="inlineStr">
        <is>
          <t>25-29 years</t>
        </is>
      </c>
      <c r="N1" s="15" t="inlineStr">
        <is>
          <t>30-34 years</t>
        </is>
      </c>
      <c r="O1" s="15" t="inlineStr">
        <is>
          <t xml:space="preserve">35-39 years </t>
        </is>
      </c>
      <c r="P1" s="15" t="inlineStr">
        <is>
          <t>40-44 years</t>
        </is>
      </c>
      <c r="Q1" s="15" t="inlineStr">
        <is>
          <t>45-49 years</t>
        </is>
      </c>
      <c r="R1" s="15" t="inlineStr">
        <is>
          <t xml:space="preserve">50-54 years </t>
        </is>
      </c>
      <c r="S1" s="15" t="inlineStr">
        <is>
          <t>55-59 years</t>
        </is>
      </c>
      <c r="T1" s="15" t="inlineStr">
        <is>
          <t>60-64 years</t>
        </is>
      </c>
      <c r="U1" s="15" t="inlineStr">
        <is>
          <t>65-69 years</t>
        </is>
      </c>
      <c r="V1" s="15" t="inlineStr">
        <is>
          <t>70-74 years</t>
        </is>
      </c>
      <c r="W1" s="15" t="inlineStr">
        <is>
          <t>75-79 years</t>
        </is>
      </c>
      <c r="X1" s="15" t="inlineStr">
        <is>
          <t>80-84 years</t>
        </is>
      </c>
      <c r="Y1" s="15" t="inlineStr">
        <is>
          <t>85-89 years</t>
        </is>
      </c>
      <c r="Z1" s="15" t="inlineStr">
        <is>
          <t>90-94 years</t>
        </is>
      </c>
      <c r="AA1" s="15" t="inlineStr">
        <is>
          <t>95-99 years</t>
        </is>
      </c>
      <c r="AB1" s="15" t="inlineStr">
        <is>
          <t>100+ years</t>
        </is>
      </c>
      <c r="AC1" s="15" t="inlineStr">
        <is>
          <t>Not stated</t>
        </is>
      </c>
    </row>
    <row r="2">
      <c r="A2" t="n">
        <v>1930</v>
      </c>
      <c r="B2" t="n">
        <v>528.4997</v>
      </c>
      <c r="C2" t="n">
        <v>1.0756</v>
      </c>
      <c r="D2" t="n">
        <v>2.0195</v>
      </c>
      <c r="E2" t="n">
        <v>3.0159</v>
      </c>
      <c r="H2" t="n">
        <v>6.111</v>
      </c>
      <c r="J2" t="n">
        <v>1.0016</v>
      </c>
      <c r="K2" t="n">
        <v>12.0303</v>
      </c>
      <c r="L2" t="n">
        <v>18.0615</v>
      </c>
      <c r="M2" t="n">
        <v>25.0935</v>
      </c>
      <c r="N2" t="n">
        <v>47.204</v>
      </c>
      <c r="O2" t="n">
        <v>41.2264</v>
      </c>
      <c r="P2" t="n">
        <v>32.2436</v>
      </c>
      <c r="Q2" t="n">
        <v>37.3843</v>
      </c>
      <c r="R2" t="n">
        <v>37.55</v>
      </c>
      <c r="S2" t="n">
        <v>43.9253</v>
      </c>
      <c r="T2" t="n">
        <v>42.3175</v>
      </c>
      <c r="U2" t="n">
        <v>39.8296</v>
      </c>
      <c r="V2" t="n">
        <v>48.3208</v>
      </c>
      <c r="W2" t="n">
        <v>32.3486</v>
      </c>
      <c r="X2" t="n">
        <v>35.5198</v>
      </c>
      <c r="Y2" t="n">
        <v>26.8878</v>
      </c>
      <c r="Z2" t="n">
        <v>1.444</v>
      </c>
    </row>
    <row r="3" hidden="1">
      <c r="A3" t="n">
        <v>1931</v>
      </c>
      <c r="B3" t="n">
        <v>606.9366</v>
      </c>
      <c r="E3" t="n">
        <v>1.0047</v>
      </c>
      <c r="F3" t="n">
        <v>1.0033</v>
      </c>
      <c r="G3" t="n">
        <v>1.0028</v>
      </c>
      <c r="H3" t="n">
        <v>3.0108</v>
      </c>
      <c r="K3" t="n">
        <v>9.0223</v>
      </c>
      <c r="L3" t="n">
        <v>37.1181</v>
      </c>
      <c r="M3" t="n">
        <v>46.1604</v>
      </c>
      <c r="N3" t="n">
        <v>44.1851</v>
      </c>
      <c r="O3" t="n">
        <v>53.2921</v>
      </c>
      <c r="P3" t="n">
        <v>47.3588</v>
      </c>
      <c r="Q3" t="n">
        <v>34.3582</v>
      </c>
      <c r="R3" t="n">
        <v>41.5975</v>
      </c>
      <c r="S3" t="n">
        <v>39.8337</v>
      </c>
      <c r="T3" t="n">
        <v>59.8142</v>
      </c>
      <c r="U3" t="n">
        <v>54.3963</v>
      </c>
      <c r="V3" t="n">
        <v>46.1454</v>
      </c>
      <c r="W3" t="n">
        <v>45.6432</v>
      </c>
      <c r="X3" t="n">
        <v>23.564</v>
      </c>
      <c r="Y3" t="n">
        <v>12.7813</v>
      </c>
      <c r="Z3" t="n">
        <v>8.655200000000001</v>
      </c>
    </row>
    <row r="4" hidden="1">
      <c r="A4" t="n">
        <v>1932</v>
      </c>
      <c r="B4" t="n">
        <v>653.8642</v>
      </c>
      <c r="C4" t="n">
        <v>1.063</v>
      </c>
      <c r="D4" t="n">
        <v>1.0078</v>
      </c>
      <c r="E4" t="n">
        <v>1.0041</v>
      </c>
      <c r="F4" t="n">
        <v>1.0029</v>
      </c>
      <c r="H4" t="n">
        <v>4.0778</v>
      </c>
      <c r="I4" t="n">
        <v>4.007</v>
      </c>
      <c r="J4" t="n">
        <v>2.003</v>
      </c>
      <c r="K4" t="n">
        <v>13.029</v>
      </c>
      <c r="L4" t="n">
        <v>34.0992</v>
      </c>
      <c r="M4" t="n">
        <v>47.1521</v>
      </c>
      <c r="N4" t="n">
        <v>56.2153</v>
      </c>
      <c r="O4" t="n">
        <v>48.243</v>
      </c>
      <c r="P4" t="n">
        <v>39.282</v>
      </c>
      <c r="Q4" t="n">
        <v>38.3823</v>
      </c>
      <c r="R4" t="n">
        <v>47.6637</v>
      </c>
      <c r="S4" t="n">
        <v>40.8481</v>
      </c>
      <c r="T4" t="n">
        <v>56.7179</v>
      </c>
      <c r="U4" t="n">
        <v>44.9536</v>
      </c>
      <c r="V4" t="n">
        <v>57.9768</v>
      </c>
      <c r="W4" t="n">
        <v>64.7786</v>
      </c>
      <c r="X4" t="n">
        <v>29.5831</v>
      </c>
      <c r="Y4" t="n">
        <v>21.9172</v>
      </c>
      <c r="Z4" t="n">
        <v>1.478</v>
      </c>
      <c r="AB4" t="n">
        <v>1.4566</v>
      </c>
    </row>
    <row r="5" hidden="1">
      <c r="A5" t="n">
        <v>1933</v>
      </c>
      <c r="B5" t="n">
        <v>675.0715</v>
      </c>
      <c r="D5" t="n">
        <v>1.0079</v>
      </c>
      <c r="E5" t="n">
        <v>1.0041</v>
      </c>
      <c r="F5" t="n">
        <v>2.0061</v>
      </c>
      <c r="H5" t="n">
        <v>4.0181</v>
      </c>
      <c r="K5" t="n">
        <v>21.0445</v>
      </c>
      <c r="L5" t="n">
        <v>42.1203</v>
      </c>
      <c r="M5" t="n">
        <v>47.1498</v>
      </c>
      <c r="N5" t="n">
        <v>49.1862</v>
      </c>
      <c r="O5" t="n">
        <v>58.2872</v>
      </c>
      <c r="P5" t="n">
        <v>43.308</v>
      </c>
      <c r="Q5" t="n">
        <v>29.2933</v>
      </c>
      <c r="R5" t="n">
        <v>44.6184</v>
      </c>
      <c r="S5" t="n">
        <v>40.8325</v>
      </c>
      <c r="T5" t="n">
        <v>58.7981</v>
      </c>
      <c r="U5" t="n">
        <v>55.3969</v>
      </c>
      <c r="V5" t="n">
        <v>60.0725</v>
      </c>
      <c r="W5" t="n">
        <v>52.3835</v>
      </c>
      <c r="X5" t="n">
        <v>39.9988</v>
      </c>
      <c r="Y5" t="n">
        <v>24.2622</v>
      </c>
      <c r="Z5" t="n">
        <v>4.3012</v>
      </c>
    </row>
    <row r="6" hidden="1">
      <c r="A6" t="n">
        <v>1934</v>
      </c>
      <c r="B6" t="n">
        <v>761.8785</v>
      </c>
      <c r="C6" t="n">
        <v>1.0647</v>
      </c>
      <c r="E6" t="n">
        <v>1.0043</v>
      </c>
      <c r="G6" t="n">
        <v>5.0124</v>
      </c>
      <c r="H6" t="n">
        <v>7.0814</v>
      </c>
      <c r="I6" t="n">
        <v>1.0018</v>
      </c>
      <c r="J6" t="n">
        <v>2.003</v>
      </c>
      <c r="K6" t="n">
        <v>21.0457</v>
      </c>
      <c r="L6" t="n">
        <v>39.1156</v>
      </c>
      <c r="M6" t="n">
        <v>61.1954</v>
      </c>
      <c r="N6" t="n">
        <v>72.2757</v>
      </c>
      <c r="O6" t="n">
        <v>61.305</v>
      </c>
      <c r="P6" t="n">
        <v>64.465</v>
      </c>
      <c r="Q6" t="n">
        <v>57.5929</v>
      </c>
      <c r="R6" t="n">
        <v>48.7051</v>
      </c>
      <c r="S6" t="n">
        <v>43.9191</v>
      </c>
      <c r="T6" t="n">
        <v>59.8647</v>
      </c>
      <c r="U6" t="n">
        <v>42.8979</v>
      </c>
      <c r="V6" t="n">
        <v>54.71</v>
      </c>
      <c r="W6" t="n">
        <v>63.8492</v>
      </c>
      <c r="X6" t="n">
        <v>40.0362</v>
      </c>
      <c r="Y6" t="n">
        <v>17.879</v>
      </c>
      <c r="Z6" t="n">
        <v>1.4629</v>
      </c>
      <c r="AA6" t="n">
        <v>1.4731</v>
      </c>
    </row>
    <row r="7" hidden="1">
      <c r="A7" t="n">
        <v>1935</v>
      </c>
      <c r="B7" t="n">
        <v>722.4691</v>
      </c>
      <c r="E7" t="n">
        <v>2.0079</v>
      </c>
      <c r="F7" t="n">
        <v>2.0057</v>
      </c>
      <c r="G7" t="n">
        <v>1.0023</v>
      </c>
      <c r="H7" t="n">
        <v>5.016</v>
      </c>
      <c r="I7" t="n">
        <v>2.0036</v>
      </c>
      <c r="J7" t="n">
        <v>4.0062</v>
      </c>
      <c r="K7" t="n">
        <v>18.0398</v>
      </c>
      <c r="L7" t="n">
        <v>44.1316</v>
      </c>
      <c r="M7" t="n">
        <v>53.1759</v>
      </c>
      <c r="N7" t="n">
        <v>49.1896</v>
      </c>
      <c r="O7" t="n">
        <v>52.265</v>
      </c>
      <c r="P7" t="n">
        <v>54.3963</v>
      </c>
      <c r="Q7" t="n">
        <v>45.4693</v>
      </c>
      <c r="R7" t="n">
        <v>46.6672</v>
      </c>
      <c r="S7" t="n">
        <v>46.9908</v>
      </c>
      <c r="T7" t="n">
        <v>52.6038</v>
      </c>
      <c r="U7" t="n">
        <v>70.1631</v>
      </c>
      <c r="V7" t="n">
        <v>56.7204</v>
      </c>
      <c r="W7" t="n">
        <v>57.1565</v>
      </c>
      <c r="X7" t="n">
        <v>43.4561</v>
      </c>
      <c r="Y7" t="n">
        <v>16.6388</v>
      </c>
      <c r="Z7" t="n">
        <v>4.3793</v>
      </c>
    </row>
    <row r="8" hidden="1">
      <c r="A8" t="n">
        <v>1936</v>
      </c>
      <c r="B8" t="n">
        <v>800.8573</v>
      </c>
      <c r="D8" t="n">
        <v>2.0153</v>
      </c>
      <c r="E8" t="n">
        <v>2.0078</v>
      </c>
      <c r="H8" t="n">
        <v>4.0231</v>
      </c>
      <c r="I8" t="n">
        <v>2.0035</v>
      </c>
      <c r="J8" t="n">
        <v>2.003</v>
      </c>
      <c r="K8" t="n">
        <v>19.0435</v>
      </c>
      <c r="L8" t="n">
        <v>49.1488</v>
      </c>
      <c r="M8" t="n">
        <v>57.1883</v>
      </c>
      <c r="N8" t="n">
        <v>59.2308</v>
      </c>
      <c r="O8" t="n">
        <v>76.401</v>
      </c>
      <c r="P8" t="n">
        <v>47.3641</v>
      </c>
      <c r="Q8" t="n">
        <v>52.5649</v>
      </c>
      <c r="R8" t="n">
        <v>44.6753</v>
      </c>
      <c r="S8" t="n">
        <v>56.2386</v>
      </c>
      <c r="T8" t="n">
        <v>59.9221</v>
      </c>
      <c r="U8" t="n">
        <v>70.3168</v>
      </c>
      <c r="V8" t="n">
        <v>62.2086</v>
      </c>
      <c r="W8" t="n">
        <v>63.2922</v>
      </c>
      <c r="X8" t="n">
        <v>41.6435</v>
      </c>
      <c r="Y8" t="n">
        <v>27.432</v>
      </c>
      <c r="Z8" t="n">
        <v>4.5557</v>
      </c>
      <c r="AA8" t="n">
        <v>1.6017</v>
      </c>
    </row>
    <row r="9" hidden="1">
      <c r="A9" t="n">
        <v>1937</v>
      </c>
      <c r="B9" t="n">
        <v>754.2853</v>
      </c>
      <c r="D9" t="n">
        <v>2.014</v>
      </c>
      <c r="E9" t="n">
        <v>3.0113</v>
      </c>
      <c r="H9" t="n">
        <v>5.0253</v>
      </c>
      <c r="K9" t="n">
        <v>13.0286</v>
      </c>
      <c r="L9" t="n">
        <v>55.1579</v>
      </c>
      <c r="M9" t="n">
        <v>62.1965</v>
      </c>
      <c r="N9" t="n">
        <v>68.26009999999999</v>
      </c>
      <c r="O9" t="n">
        <v>75.3802</v>
      </c>
      <c r="P9" t="n">
        <v>42.3088</v>
      </c>
      <c r="Q9" t="n">
        <v>53.5623</v>
      </c>
      <c r="R9" t="n">
        <v>44.6653</v>
      </c>
      <c r="S9" t="n">
        <v>32.7082</v>
      </c>
      <c r="T9" t="n">
        <v>42.3396</v>
      </c>
      <c r="U9" t="n">
        <v>72.3464</v>
      </c>
      <c r="V9" t="n">
        <v>64.1837</v>
      </c>
      <c r="W9" t="n">
        <v>66.36669999999999</v>
      </c>
      <c r="X9" t="n">
        <v>34.3282</v>
      </c>
      <c r="Y9" t="n">
        <v>18.0299</v>
      </c>
      <c r="Z9" t="n">
        <v>4.3975</v>
      </c>
    </row>
    <row r="10" hidden="1">
      <c r="A10" t="n">
        <v>1938</v>
      </c>
      <c r="B10" t="n">
        <v>804.0525</v>
      </c>
      <c r="D10" t="n">
        <v>5.0331</v>
      </c>
      <c r="E10" t="n">
        <v>1.0034</v>
      </c>
      <c r="F10" t="n">
        <v>2.0048</v>
      </c>
      <c r="H10" t="n">
        <v>8.0413</v>
      </c>
      <c r="I10" t="n">
        <v>4.0056</v>
      </c>
      <c r="J10" t="n">
        <v>2.0024</v>
      </c>
      <c r="K10" t="n">
        <v>11.0207</v>
      </c>
      <c r="L10" t="n">
        <v>49.1186</v>
      </c>
      <c r="M10" t="n">
        <v>71.1914</v>
      </c>
      <c r="N10" t="n">
        <v>72.238</v>
      </c>
      <c r="O10" t="n">
        <v>68.3013</v>
      </c>
      <c r="P10" t="n">
        <v>45.2931</v>
      </c>
      <c r="Q10" t="n">
        <v>44.4205</v>
      </c>
      <c r="R10" t="n">
        <v>44.6159</v>
      </c>
      <c r="S10" t="n">
        <v>44.9007</v>
      </c>
      <c r="T10" t="n">
        <v>56.6789</v>
      </c>
      <c r="U10" t="n">
        <v>64.86920000000001</v>
      </c>
      <c r="V10" t="n">
        <v>49.1229</v>
      </c>
      <c r="W10" t="n">
        <v>86.00790000000001</v>
      </c>
      <c r="X10" t="n">
        <v>50.3513</v>
      </c>
      <c r="Y10" t="n">
        <v>30.4614</v>
      </c>
      <c r="Z10" t="n">
        <v>1.4115</v>
      </c>
    </row>
    <row r="11" hidden="1">
      <c r="A11" t="n">
        <v>1939</v>
      </c>
      <c r="B11" t="n">
        <v>814.1876</v>
      </c>
      <c r="E11" t="n">
        <v>2.006</v>
      </c>
      <c r="F11" t="n">
        <v>1.0022</v>
      </c>
      <c r="H11" t="n">
        <v>3.0082</v>
      </c>
      <c r="I11" t="n">
        <v>1.0013</v>
      </c>
      <c r="J11" t="n">
        <v>4.0048</v>
      </c>
      <c r="K11" t="n">
        <v>20.0362</v>
      </c>
      <c r="L11" t="n">
        <v>52.1184</v>
      </c>
      <c r="M11" t="n">
        <v>74.185</v>
      </c>
      <c r="N11" t="n">
        <v>70.2184</v>
      </c>
      <c r="O11" t="n">
        <v>65.2766</v>
      </c>
      <c r="P11" t="n">
        <v>57.3626</v>
      </c>
      <c r="Q11" t="n">
        <v>51.4987</v>
      </c>
      <c r="R11" t="n">
        <v>53.7935</v>
      </c>
      <c r="S11" t="n">
        <v>58.2629</v>
      </c>
      <c r="T11" t="n">
        <v>51.5685</v>
      </c>
      <c r="U11" t="n">
        <v>49.153</v>
      </c>
      <c r="V11" t="n">
        <v>68.33710000000001</v>
      </c>
      <c r="W11" t="n">
        <v>73.07680000000001</v>
      </c>
      <c r="X11" t="n">
        <v>36.8833</v>
      </c>
      <c r="Y11" t="n">
        <v>20.6197</v>
      </c>
      <c r="Z11" t="n">
        <v>2.52</v>
      </c>
      <c r="AA11" t="n">
        <v>1.2626</v>
      </c>
    </row>
    <row r="12" customFormat="1" s="21">
      <c r="A12" t="n">
        <v>1940</v>
      </c>
      <c r="B12" t="n">
        <v>883.5717</v>
      </c>
      <c r="D12" t="n">
        <v>1.0054</v>
      </c>
      <c r="E12" t="n">
        <v>1.0028</v>
      </c>
      <c r="F12" t="n">
        <v>1.0019</v>
      </c>
      <c r="H12" t="n">
        <v>3.0101</v>
      </c>
      <c r="I12" t="n">
        <v>3.0036</v>
      </c>
      <c r="K12" t="n">
        <v>19.0323</v>
      </c>
      <c r="L12" t="n">
        <v>67.14960000000001</v>
      </c>
      <c r="M12" t="n">
        <v>71.1754</v>
      </c>
      <c r="N12" t="n">
        <v>86.2624</v>
      </c>
      <c r="O12" t="n">
        <v>55.227</v>
      </c>
      <c r="P12" t="n">
        <v>55.3399</v>
      </c>
      <c r="Q12" t="n">
        <v>37.3556</v>
      </c>
      <c r="R12" t="n">
        <v>53.7971</v>
      </c>
      <c r="S12" t="n">
        <v>55.2229</v>
      </c>
      <c r="T12" t="n">
        <v>51.6107</v>
      </c>
      <c r="U12" t="n">
        <v>81.5805</v>
      </c>
      <c r="V12" t="n">
        <v>66.3737</v>
      </c>
      <c r="W12" t="n">
        <v>84.08</v>
      </c>
      <c r="X12" t="n">
        <v>62.5309</v>
      </c>
      <c r="Y12" t="n">
        <v>23.1468</v>
      </c>
      <c r="Z12" t="n">
        <v>7.673</v>
      </c>
    </row>
    <row r="13" customFormat="1" s="21">
      <c r="A13" t="n">
        <v>1941</v>
      </c>
      <c r="B13" t="n">
        <v>867.9824</v>
      </c>
      <c r="C13" t="n">
        <v>1.0592</v>
      </c>
      <c r="D13" t="n">
        <v>2.0097</v>
      </c>
      <c r="E13" t="n">
        <v>1.0026</v>
      </c>
      <c r="F13" t="n">
        <v>2.0036</v>
      </c>
      <c r="G13" t="n">
        <v>2.0028</v>
      </c>
      <c r="H13" t="n">
        <v>8.0778</v>
      </c>
      <c r="I13" t="n">
        <v>3.0033</v>
      </c>
      <c r="J13" t="n">
        <v>2.0021</v>
      </c>
      <c r="K13" t="n">
        <v>22.0384</v>
      </c>
      <c r="L13" t="n">
        <v>60.1364</v>
      </c>
      <c r="M13" t="n">
        <v>80.19289999999999</v>
      </c>
      <c r="N13" t="n">
        <v>84.2471</v>
      </c>
      <c r="O13" t="n">
        <v>55.2236</v>
      </c>
      <c r="P13" t="n">
        <v>60.3603</v>
      </c>
      <c r="Q13" t="n">
        <v>46.4304</v>
      </c>
      <c r="R13" t="n">
        <v>45.6558</v>
      </c>
      <c r="S13" t="n">
        <v>56.2109</v>
      </c>
      <c r="T13" t="n">
        <v>64.9508</v>
      </c>
      <c r="U13" t="n">
        <v>61.6178</v>
      </c>
      <c r="V13" t="n">
        <v>68.3655</v>
      </c>
      <c r="W13" t="n">
        <v>56.0801</v>
      </c>
      <c r="X13" t="n">
        <v>54.2769</v>
      </c>
      <c r="Y13" t="n">
        <v>36.5605</v>
      </c>
      <c r="Z13" t="n">
        <v>1.2647</v>
      </c>
      <c r="AA13" t="n">
        <v>1.2872</v>
      </c>
    </row>
    <row r="14" customFormat="1" s="21">
      <c r="A14" t="n">
        <v>1942</v>
      </c>
      <c r="B14" t="n">
        <v>842.6194</v>
      </c>
      <c r="D14" t="n">
        <v>3.012</v>
      </c>
      <c r="E14" t="n">
        <v>1.0021</v>
      </c>
      <c r="F14" t="n">
        <v>1.0016</v>
      </c>
      <c r="G14" t="n">
        <v>1.0013</v>
      </c>
      <c r="H14" t="n">
        <v>6.017</v>
      </c>
      <c r="I14" t="n">
        <v>2.002</v>
      </c>
      <c r="J14" t="n">
        <v>2.0019</v>
      </c>
      <c r="K14" t="n">
        <v>26.042</v>
      </c>
      <c r="L14" t="n">
        <v>55.1257</v>
      </c>
      <c r="M14" t="n">
        <v>92.2093</v>
      </c>
      <c r="N14" t="n">
        <v>80.2269</v>
      </c>
      <c r="O14" t="n">
        <v>67.26479999999999</v>
      </c>
      <c r="P14" t="n">
        <v>54.3152</v>
      </c>
      <c r="Q14" t="n">
        <v>43.3936</v>
      </c>
      <c r="R14" t="n">
        <v>59.8531</v>
      </c>
      <c r="S14" t="n">
        <v>39.8478</v>
      </c>
      <c r="T14" t="n">
        <v>58.7271</v>
      </c>
      <c r="U14" t="n">
        <v>65.7462</v>
      </c>
      <c r="V14" t="n">
        <v>56.4951</v>
      </c>
      <c r="W14" t="n">
        <v>59.2239</v>
      </c>
      <c r="X14" t="n">
        <v>48.3486</v>
      </c>
      <c r="Y14" t="n">
        <v>20.6886</v>
      </c>
      <c r="Z14" t="n">
        <v>3.79</v>
      </c>
      <c r="AA14" t="n">
        <v>1.3006</v>
      </c>
    </row>
    <row r="15" customFormat="1" s="21">
      <c r="A15" t="n">
        <v>1943</v>
      </c>
      <c r="B15" t="n">
        <v>848.5802</v>
      </c>
      <c r="D15" t="n">
        <v>1.0042</v>
      </c>
      <c r="G15" t="n">
        <v>1.0013</v>
      </c>
      <c r="H15" t="n">
        <v>2.0055</v>
      </c>
      <c r="I15" t="n">
        <v>3.0031</v>
      </c>
      <c r="J15" t="n">
        <v>8.007899999999999</v>
      </c>
      <c r="K15" t="n">
        <v>24.0411</v>
      </c>
      <c r="L15" t="n">
        <v>49.1275</v>
      </c>
      <c r="M15" t="n">
        <v>69.1568</v>
      </c>
      <c r="N15" t="n">
        <v>73.1962</v>
      </c>
      <c r="O15" t="n">
        <v>70.26649999999999</v>
      </c>
      <c r="P15" t="n">
        <v>53.305</v>
      </c>
      <c r="Q15" t="n">
        <v>37.3321</v>
      </c>
      <c r="R15" t="n">
        <v>43.6275</v>
      </c>
      <c r="S15" t="n">
        <v>60.2979</v>
      </c>
      <c r="T15" t="n">
        <v>62.8757</v>
      </c>
      <c r="U15" t="n">
        <v>84.5616</v>
      </c>
      <c r="V15" t="n">
        <v>66.2881</v>
      </c>
      <c r="W15" t="n">
        <v>56.2624</v>
      </c>
      <c r="X15" t="n">
        <v>51.1752</v>
      </c>
      <c r="Y15" t="n">
        <v>28.7739</v>
      </c>
      <c r="Z15" t="n">
        <v>3.9503</v>
      </c>
      <c r="AA15" t="n">
        <v>1.326</v>
      </c>
    </row>
    <row r="16">
      <c r="A16" t="n">
        <v>1944</v>
      </c>
      <c r="B16" t="n">
        <v>835.5148</v>
      </c>
      <c r="D16" t="n">
        <v>1.004</v>
      </c>
      <c r="E16" t="n">
        <v>5.0107</v>
      </c>
      <c r="H16" t="n">
        <v>6.0147</v>
      </c>
      <c r="I16" t="n">
        <v>4.004</v>
      </c>
      <c r="J16" t="n">
        <v>1.001</v>
      </c>
      <c r="K16" t="n">
        <v>15.0247</v>
      </c>
      <c r="L16" t="n">
        <v>65.1502</v>
      </c>
      <c r="M16" t="n">
        <v>96.1893</v>
      </c>
      <c r="N16" t="n">
        <v>81.1973</v>
      </c>
      <c r="O16" t="n">
        <v>57.2034</v>
      </c>
      <c r="P16" t="n">
        <v>47.2575</v>
      </c>
      <c r="Q16" t="n">
        <v>45.3807</v>
      </c>
      <c r="R16" t="n">
        <v>47.6481</v>
      </c>
      <c r="S16" t="n">
        <v>44.9329</v>
      </c>
      <c r="T16" t="n">
        <v>54.5653</v>
      </c>
      <c r="U16" t="n">
        <v>59.3942</v>
      </c>
      <c r="V16" t="n">
        <v>68.2135</v>
      </c>
      <c r="W16" t="n">
        <v>75.8369</v>
      </c>
      <c r="X16" t="n">
        <v>40.2944</v>
      </c>
      <c r="Y16" t="n">
        <v>19.7672</v>
      </c>
      <c r="Z16" t="n">
        <v>6.4396</v>
      </c>
    </row>
    <row r="17" customFormat="1" s="21">
      <c r="A17" t="n">
        <v>1945</v>
      </c>
      <c r="B17" t="n">
        <v>884.6715</v>
      </c>
      <c r="D17" t="n">
        <v>1.0032</v>
      </c>
      <c r="E17" t="n">
        <v>5.0097</v>
      </c>
      <c r="F17" t="n">
        <v>1.0014</v>
      </c>
      <c r="H17" t="n">
        <v>7.0144</v>
      </c>
      <c r="I17" t="n">
        <v>3.0028</v>
      </c>
      <c r="J17" t="n">
        <v>4.0037</v>
      </c>
      <c r="K17" t="n">
        <v>19.0293</v>
      </c>
      <c r="L17" t="n">
        <v>72.13630000000001</v>
      </c>
      <c r="M17" t="n">
        <v>88.16249999999999</v>
      </c>
      <c r="N17" t="n">
        <v>99.2349</v>
      </c>
      <c r="O17" t="n">
        <v>62.2183</v>
      </c>
      <c r="P17" t="n">
        <v>52.2871</v>
      </c>
      <c r="Q17" t="n">
        <v>24.2019</v>
      </c>
      <c r="R17" t="n">
        <v>42.571</v>
      </c>
      <c r="S17" t="n">
        <v>46.9689</v>
      </c>
      <c r="T17" t="n">
        <v>56.6093</v>
      </c>
      <c r="U17" t="n">
        <v>61.444</v>
      </c>
      <c r="V17" t="n">
        <v>86.2094</v>
      </c>
      <c r="W17" t="n">
        <v>72.557</v>
      </c>
      <c r="X17" t="n">
        <v>49.3107</v>
      </c>
      <c r="Y17" t="n">
        <v>27.3316</v>
      </c>
      <c r="Z17" t="n">
        <v>9.0528</v>
      </c>
      <c r="AA17" t="n">
        <v>1.3257</v>
      </c>
    </row>
    <row r="18" customFormat="1" s="21">
      <c r="A18" t="n">
        <v>1946</v>
      </c>
      <c r="B18" t="n">
        <v>906.0561</v>
      </c>
      <c r="C18" t="n">
        <v>1.045</v>
      </c>
      <c r="D18" t="n">
        <v>2.0054</v>
      </c>
      <c r="E18" t="n">
        <v>2.0033</v>
      </c>
      <c r="F18" t="n">
        <v>2.0028</v>
      </c>
      <c r="H18" t="n">
        <v>7.0566</v>
      </c>
      <c r="I18" t="n">
        <v>3.0026</v>
      </c>
      <c r="J18" t="n">
        <v>3.0025</v>
      </c>
      <c r="K18" t="n">
        <v>14.0201</v>
      </c>
      <c r="L18" t="n">
        <v>79.1598</v>
      </c>
      <c r="M18" t="n">
        <v>93.17740000000001</v>
      </c>
      <c r="N18" t="n">
        <v>88.2086</v>
      </c>
      <c r="O18" t="n">
        <v>76.2567</v>
      </c>
      <c r="P18" t="n">
        <v>61.3154</v>
      </c>
      <c r="Q18" t="n">
        <v>46.3674</v>
      </c>
      <c r="R18" t="n">
        <v>39.5132</v>
      </c>
      <c r="S18" t="n">
        <v>54.0595</v>
      </c>
      <c r="T18" t="n">
        <v>53.4763</v>
      </c>
      <c r="U18" t="n">
        <v>71.7632</v>
      </c>
      <c r="V18" t="n">
        <v>65.86109999999999</v>
      </c>
      <c r="W18" t="n">
        <v>61.4991</v>
      </c>
      <c r="X18" t="n">
        <v>61.7831</v>
      </c>
      <c r="Y18" t="n">
        <v>21.2062</v>
      </c>
      <c r="Z18" t="n">
        <v>3.9529</v>
      </c>
      <c r="AA18" t="n">
        <v>1.3745</v>
      </c>
    </row>
    <row r="19" customFormat="1" s="21">
      <c r="A19" t="n">
        <v>1947</v>
      </c>
      <c r="B19" t="n">
        <v>892.5371</v>
      </c>
      <c r="D19" t="n">
        <v>2.0046</v>
      </c>
      <c r="E19" t="n">
        <v>2.003</v>
      </c>
      <c r="F19" t="n">
        <v>1.0011</v>
      </c>
      <c r="G19" t="n">
        <v>1.0009</v>
      </c>
      <c r="H19" t="n">
        <v>6.0097</v>
      </c>
      <c r="I19" t="n">
        <v>2.0015</v>
      </c>
      <c r="J19" t="n">
        <v>3.0021</v>
      </c>
      <c r="K19" t="n">
        <v>15.0201</v>
      </c>
      <c r="L19" t="n">
        <v>79.1476</v>
      </c>
      <c r="M19" t="n">
        <v>98.17829999999999</v>
      </c>
      <c r="N19" t="n">
        <v>92.20440000000001</v>
      </c>
      <c r="O19" t="n">
        <v>81.2653</v>
      </c>
      <c r="P19" t="n">
        <v>78.40819999999999</v>
      </c>
      <c r="Q19" t="n">
        <v>38.3019</v>
      </c>
      <c r="R19" t="n">
        <v>47.6174</v>
      </c>
      <c r="S19" t="n">
        <v>48.9787</v>
      </c>
      <c r="T19" t="n">
        <v>58.6628</v>
      </c>
      <c r="U19" t="n">
        <v>63.5194</v>
      </c>
      <c r="V19" t="n">
        <v>61.7624</v>
      </c>
      <c r="W19" t="n">
        <v>47.4151</v>
      </c>
      <c r="X19" t="n">
        <v>42.6831</v>
      </c>
      <c r="Y19" t="n">
        <v>21.6019</v>
      </c>
      <c r="Z19" t="n">
        <v>5.3533</v>
      </c>
      <c r="AA19" t="n">
        <v>1.404</v>
      </c>
    </row>
    <row r="20">
      <c r="A20" t="n">
        <v>1948</v>
      </c>
      <c r="B20" t="n">
        <v>951.7796</v>
      </c>
      <c r="D20" t="n">
        <v>3.0081</v>
      </c>
      <c r="E20" t="n">
        <v>1.0013</v>
      </c>
      <c r="F20" t="n">
        <v>4.0043</v>
      </c>
      <c r="G20" t="n">
        <v>1.0009</v>
      </c>
      <c r="H20" t="n">
        <v>9.0146</v>
      </c>
      <c r="I20" t="n">
        <v>2.0015</v>
      </c>
      <c r="J20" t="n">
        <v>3.0021</v>
      </c>
      <c r="K20" t="n">
        <v>15.0194</v>
      </c>
      <c r="L20" t="n">
        <v>68.1229</v>
      </c>
      <c r="M20" t="n">
        <v>104.1777</v>
      </c>
      <c r="N20" t="n">
        <v>117.2457</v>
      </c>
      <c r="O20" t="n">
        <v>72.2251</v>
      </c>
      <c r="P20" t="n">
        <v>69.3493</v>
      </c>
      <c r="Q20" t="n">
        <v>54.4155</v>
      </c>
      <c r="R20" t="n">
        <v>42.5362</v>
      </c>
      <c r="S20" t="n">
        <v>54.0468</v>
      </c>
      <c r="T20" t="n">
        <v>42.1706</v>
      </c>
      <c r="U20" t="n">
        <v>57.2521</v>
      </c>
      <c r="V20" t="n">
        <v>77.65349999999999</v>
      </c>
      <c r="W20" t="n">
        <v>77.1529</v>
      </c>
      <c r="X20" t="n">
        <v>47.4388</v>
      </c>
      <c r="Y20" t="n">
        <v>28.0254</v>
      </c>
      <c r="Z20" t="n">
        <v>10.9293</v>
      </c>
    </row>
    <row r="21" customFormat="1" s="21">
      <c r="A21" t="n">
        <v>1949</v>
      </c>
      <c r="B21" t="n">
        <v>958.8518</v>
      </c>
      <c r="D21" t="n">
        <v>3.007</v>
      </c>
      <c r="E21" t="n">
        <v>2.0032</v>
      </c>
      <c r="F21" t="n">
        <v>3.0028</v>
      </c>
      <c r="G21" t="n">
        <v>1.0008</v>
      </c>
      <c r="H21" t="n">
        <v>9.0137</v>
      </c>
      <c r="J21" t="n">
        <v>2.0014</v>
      </c>
      <c r="K21" t="n">
        <v>21.026</v>
      </c>
      <c r="L21" t="n">
        <v>76.1253</v>
      </c>
      <c r="M21" t="n">
        <v>110.1779</v>
      </c>
      <c r="N21" t="n">
        <v>101.1961</v>
      </c>
      <c r="O21" t="n">
        <v>84.25449999999999</v>
      </c>
      <c r="P21" t="n">
        <v>66.3215</v>
      </c>
      <c r="Q21" t="n">
        <v>48.3612</v>
      </c>
      <c r="R21" t="n">
        <v>56.6727</v>
      </c>
      <c r="S21" t="n">
        <v>42.8031</v>
      </c>
      <c r="T21" t="n">
        <v>57.5869</v>
      </c>
      <c r="U21" t="n">
        <v>66.6011</v>
      </c>
      <c r="V21" t="n">
        <v>80.78870000000001</v>
      </c>
      <c r="W21" t="n">
        <v>58.4234</v>
      </c>
      <c r="X21" t="n">
        <v>45.2989</v>
      </c>
      <c r="Y21" t="n">
        <v>26.5839</v>
      </c>
      <c r="Z21" t="n">
        <v>4.1417</v>
      </c>
      <c r="AA21" t="n">
        <v>1.4738</v>
      </c>
    </row>
    <row r="22" customFormat="1" s="21">
      <c r="A22" t="n">
        <v>1950</v>
      </c>
      <c r="B22" t="n">
        <v>928.2803</v>
      </c>
      <c r="E22" t="n">
        <v>4.0051</v>
      </c>
      <c r="F22" t="n">
        <v>4.0043</v>
      </c>
      <c r="H22" t="n">
        <v>8.009399999999999</v>
      </c>
      <c r="I22" t="n">
        <v>5.0032</v>
      </c>
      <c r="J22" t="n">
        <v>1.0006</v>
      </c>
      <c r="K22" t="n">
        <v>14.0172</v>
      </c>
      <c r="L22" t="n">
        <v>65.1053</v>
      </c>
      <c r="M22" t="n">
        <v>108.1732</v>
      </c>
      <c r="N22" t="n">
        <v>108.2056</v>
      </c>
      <c r="O22" t="n">
        <v>72.2067</v>
      </c>
      <c r="P22" t="n">
        <v>61.292</v>
      </c>
      <c r="Q22" t="n">
        <v>46.3381</v>
      </c>
      <c r="R22" t="n">
        <v>37.4326</v>
      </c>
      <c r="S22" t="n">
        <v>64.17270000000001</v>
      </c>
      <c r="T22" t="n">
        <v>51.3836</v>
      </c>
      <c r="U22" t="n">
        <v>66.6262</v>
      </c>
      <c r="V22" t="n">
        <v>61.6817</v>
      </c>
      <c r="W22" t="n">
        <v>71.5928</v>
      </c>
      <c r="X22" t="n">
        <v>47.9543</v>
      </c>
      <c r="Y22" t="n">
        <v>28.0789</v>
      </c>
      <c r="Z22" t="n">
        <v>8.5145</v>
      </c>
      <c r="AA22" t="n">
        <v>1.4917</v>
      </c>
    </row>
    <row r="23" customFormat="1" s="21">
      <c r="A23" t="n">
        <v>1951</v>
      </c>
      <c r="B23" t="n">
        <v>935.7584000000001</v>
      </c>
      <c r="D23" t="n">
        <v>1.002</v>
      </c>
      <c r="F23" t="n">
        <v>3.003</v>
      </c>
      <c r="G23" t="n">
        <v>1.0009</v>
      </c>
      <c r="H23" t="n">
        <v>5.0059</v>
      </c>
      <c r="I23" t="n">
        <v>2.0013</v>
      </c>
      <c r="J23" t="n">
        <v>2.0013</v>
      </c>
      <c r="K23" t="n">
        <v>21.0254</v>
      </c>
      <c r="L23" t="n">
        <v>68.1084</v>
      </c>
      <c r="M23" t="n">
        <v>124.2019</v>
      </c>
      <c r="N23" t="n">
        <v>103.2012</v>
      </c>
      <c r="O23" t="n">
        <v>82.2328</v>
      </c>
      <c r="P23" t="n">
        <v>71.34180000000001</v>
      </c>
      <c r="Q23" t="n">
        <v>56.4077</v>
      </c>
      <c r="R23" t="n">
        <v>46.5384</v>
      </c>
      <c r="S23" t="n">
        <v>64.1909</v>
      </c>
      <c r="T23" t="n">
        <v>51.3812</v>
      </c>
      <c r="U23" t="n">
        <v>46.8666</v>
      </c>
      <c r="V23" t="n">
        <v>57.3923</v>
      </c>
      <c r="W23" t="n">
        <v>62.7813</v>
      </c>
      <c r="X23" t="n">
        <v>42.0326</v>
      </c>
      <c r="Y23" t="n">
        <v>20.3368</v>
      </c>
      <c r="Z23" t="n">
        <v>7.1664</v>
      </c>
      <c r="AA23" t="n">
        <v>1.5443</v>
      </c>
    </row>
    <row r="24" customFormat="1" s="21">
      <c r="A24" t="n">
        <v>1952</v>
      </c>
      <c r="B24" t="n">
        <v>862.2857</v>
      </c>
      <c r="C24" t="n">
        <v>1.0324</v>
      </c>
      <c r="E24" t="n">
        <v>1.0013</v>
      </c>
      <c r="F24" t="n">
        <v>3.003</v>
      </c>
      <c r="G24" t="n">
        <v>2.0017</v>
      </c>
      <c r="H24" t="n">
        <v>7.0384</v>
      </c>
      <c r="I24" t="n">
        <v>4.0027</v>
      </c>
      <c r="K24" t="n">
        <v>18.0225</v>
      </c>
      <c r="L24" t="n">
        <v>66.1031</v>
      </c>
      <c r="M24" t="n">
        <v>83.1365</v>
      </c>
      <c r="N24" t="n">
        <v>100.1913</v>
      </c>
      <c r="O24" t="n">
        <v>83.2261</v>
      </c>
      <c r="P24" t="n">
        <v>53.2476</v>
      </c>
      <c r="Q24" t="n">
        <v>50.3682</v>
      </c>
      <c r="R24" t="n">
        <v>36.4147</v>
      </c>
      <c r="S24" t="n">
        <v>60.1065</v>
      </c>
      <c r="T24" t="n">
        <v>46.2599</v>
      </c>
      <c r="U24" t="n">
        <v>58.317</v>
      </c>
      <c r="V24" t="n">
        <v>68.9747</v>
      </c>
      <c r="W24" t="n">
        <v>52.7778</v>
      </c>
      <c r="X24" t="n">
        <v>39.592</v>
      </c>
      <c r="Y24" t="n">
        <v>20.1202</v>
      </c>
      <c r="Z24" t="n">
        <v>11.2416</v>
      </c>
      <c r="AA24" t="n">
        <v>3.1449</v>
      </c>
    </row>
    <row r="25" customFormat="1" s="21">
      <c r="A25" t="n">
        <v>1953</v>
      </c>
      <c r="B25" t="n">
        <v>843.4549</v>
      </c>
      <c r="D25" t="n">
        <v>2.0039</v>
      </c>
      <c r="E25" t="n">
        <v>1.0012</v>
      </c>
      <c r="H25" t="n">
        <v>3.0051</v>
      </c>
      <c r="I25" t="n">
        <v>3.0019</v>
      </c>
      <c r="J25" t="n">
        <v>4.0024</v>
      </c>
      <c r="K25" t="n">
        <v>17.0202</v>
      </c>
      <c r="L25" t="n">
        <v>61.0947</v>
      </c>
      <c r="M25" t="n">
        <v>97.1521</v>
      </c>
      <c r="N25" t="n">
        <v>99.1836</v>
      </c>
      <c r="O25" t="n">
        <v>88.2296</v>
      </c>
      <c r="P25" t="n">
        <v>65.2976</v>
      </c>
      <c r="Q25" t="n">
        <v>41.3001</v>
      </c>
      <c r="R25" t="n">
        <v>37.4159</v>
      </c>
      <c r="S25" t="n">
        <v>36.6626</v>
      </c>
      <c r="T25" t="n">
        <v>43.1922</v>
      </c>
      <c r="U25" t="n">
        <v>48.9673</v>
      </c>
      <c r="V25" t="n">
        <v>62.6126</v>
      </c>
      <c r="W25" t="n">
        <v>64.9135</v>
      </c>
      <c r="X25" t="n">
        <v>33.8042</v>
      </c>
      <c r="Y25" t="n">
        <v>26.6268</v>
      </c>
      <c r="Z25" t="n">
        <v>9.9726</v>
      </c>
    </row>
    <row r="26" customFormat="1" s="21">
      <c r="A26" t="n">
        <v>1954</v>
      </c>
      <c r="B26" t="n">
        <v>962.3655</v>
      </c>
      <c r="C26" t="n">
        <v>1.0302</v>
      </c>
      <c r="D26" t="n">
        <v>4.0071</v>
      </c>
      <c r="E26" t="n">
        <v>2.0022</v>
      </c>
      <c r="H26" t="n">
        <v>7.0394</v>
      </c>
      <c r="I26" t="n">
        <v>3.0017</v>
      </c>
      <c r="J26" t="n">
        <v>1.0005</v>
      </c>
      <c r="K26" t="n">
        <v>32.0346</v>
      </c>
      <c r="L26" t="n">
        <v>73.1065</v>
      </c>
      <c r="M26" t="n">
        <v>115.1736</v>
      </c>
      <c r="N26" t="n">
        <v>105.1883</v>
      </c>
      <c r="O26" t="n">
        <v>89.2208</v>
      </c>
      <c r="P26" t="n">
        <v>63.265</v>
      </c>
      <c r="Q26" t="n">
        <v>46.3245</v>
      </c>
      <c r="R26" t="n">
        <v>42.454</v>
      </c>
      <c r="S26" t="n">
        <v>49.848</v>
      </c>
      <c r="T26" t="n">
        <v>55.4716</v>
      </c>
      <c r="U26" t="n">
        <v>66.616</v>
      </c>
      <c r="V26" t="n">
        <v>52.9854</v>
      </c>
      <c r="W26" t="n">
        <v>55.9105</v>
      </c>
      <c r="X26" t="n">
        <v>53.2039</v>
      </c>
      <c r="Y26" t="n">
        <v>33.8118</v>
      </c>
      <c r="Z26" t="n">
        <v>16.7094</v>
      </c>
    </row>
    <row r="27" customFormat="1" s="21">
      <c r="A27" t="n">
        <v>1955</v>
      </c>
      <c r="B27" t="n">
        <v>946.4313</v>
      </c>
      <c r="D27" t="n">
        <v>3.0052</v>
      </c>
      <c r="E27" t="n">
        <v>1.001</v>
      </c>
      <c r="F27" t="n">
        <v>2.0017</v>
      </c>
      <c r="G27" t="n">
        <v>1.0006</v>
      </c>
      <c r="H27" t="n">
        <v>7.0085</v>
      </c>
      <c r="I27" t="n">
        <v>4.0023</v>
      </c>
      <c r="J27" t="n">
        <v>2.0011</v>
      </c>
      <c r="K27" t="n">
        <v>18.0202</v>
      </c>
      <c r="L27" t="n">
        <v>70.10769999999999</v>
      </c>
      <c r="M27" t="n">
        <v>103.1562</v>
      </c>
      <c r="N27" t="n">
        <v>109.1916</v>
      </c>
      <c r="O27" t="n">
        <v>82.2042</v>
      </c>
      <c r="P27" t="n">
        <v>64.2671</v>
      </c>
      <c r="Q27" t="n">
        <v>52.365</v>
      </c>
      <c r="R27" t="n">
        <v>54.585</v>
      </c>
      <c r="S27" t="n">
        <v>51.882</v>
      </c>
      <c r="T27" t="n">
        <v>59.5849</v>
      </c>
      <c r="U27" t="n">
        <v>62.4764</v>
      </c>
      <c r="V27" t="n">
        <v>60.4801</v>
      </c>
      <c r="W27" t="n">
        <v>51.6833</v>
      </c>
      <c r="X27" t="n">
        <v>46.5002</v>
      </c>
      <c r="Y27" t="n">
        <v>34.2442</v>
      </c>
      <c r="Z27" t="n">
        <v>12.6713</v>
      </c>
    </row>
    <row r="28" customFormat="1" s="21">
      <c r="A28" t="n">
        <v>1956</v>
      </c>
      <c r="B28" t="n">
        <v>898.6926</v>
      </c>
      <c r="D28" t="n">
        <v>1.0016</v>
      </c>
      <c r="E28" t="n">
        <v>1.001</v>
      </c>
      <c r="F28" t="n">
        <v>2.0016</v>
      </c>
      <c r="G28" t="n">
        <v>2.0013</v>
      </c>
      <c r="H28" t="n">
        <v>6.0056</v>
      </c>
      <c r="I28" t="n">
        <v>2.0011</v>
      </c>
      <c r="J28" t="n">
        <v>6.0031</v>
      </c>
      <c r="K28" t="n">
        <v>17.0191</v>
      </c>
      <c r="L28" t="n">
        <v>62.0984</v>
      </c>
      <c r="M28" t="n">
        <v>111.1656</v>
      </c>
      <c r="N28" t="n">
        <v>110.1932</v>
      </c>
      <c r="O28" t="n">
        <v>73.1767</v>
      </c>
      <c r="P28" t="n">
        <v>79.3275</v>
      </c>
      <c r="Q28" t="n">
        <v>43.3027</v>
      </c>
      <c r="R28" t="n">
        <v>40.4319</v>
      </c>
      <c r="S28" t="n">
        <v>38.6599</v>
      </c>
      <c r="T28" t="n">
        <v>44.2194</v>
      </c>
      <c r="U28" t="n">
        <v>59.3829</v>
      </c>
      <c r="V28" t="n">
        <v>47.7615</v>
      </c>
      <c r="W28" t="n">
        <v>58.2618</v>
      </c>
      <c r="X28" t="n">
        <v>57.0524</v>
      </c>
      <c r="Y28" t="n">
        <v>35.6949</v>
      </c>
      <c r="Z28" t="n">
        <v>5.6912</v>
      </c>
      <c r="AB28" t="n">
        <v>1.2435</v>
      </c>
    </row>
    <row r="29" customFormat="1" s="21">
      <c r="A29" t="n">
        <v>1957</v>
      </c>
      <c r="B29" t="n">
        <v>881.7053</v>
      </c>
      <c r="D29" t="n">
        <v>2.0033</v>
      </c>
      <c r="E29" t="n">
        <v>7.0073</v>
      </c>
      <c r="F29" t="n">
        <v>3.0023</v>
      </c>
      <c r="H29" t="n">
        <v>12.013</v>
      </c>
      <c r="I29" t="n">
        <v>3.0017</v>
      </c>
      <c r="J29" t="n">
        <v>3.0016</v>
      </c>
      <c r="K29" t="n">
        <v>26.0307</v>
      </c>
      <c r="L29" t="n">
        <v>58.0901</v>
      </c>
      <c r="M29" t="n">
        <v>92.13500000000001</v>
      </c>
      <c r="N29" t="n">
        <v>97.1712</v>
      </c>
      <c r="O29" t="n">
        <v>83.20869999999999</v>
      </c>
      <c r="P29" t="n">
        <v>65.2752</v>
      </c>
      <c r="Q29" t="n">
        <v>55.3877</v>
      </c>
      <c r="R29" t="n">
        <v>39.4409</v>
      </c>
      <c r="S29" t="n">
        <v>40.7006</v>
      </c>
      <c r="T29" t="n">
        <v>53.4765</v>
      </c>
      <c r="U29" t="n">
        <v>59.4823</v>
      </c>
      <c r="V29" t="n">
        <v>54.2272</v>
      </c>
      <c r="W29" t="n">
        <v>60.4453</v>
      </c>
      <c r="X29" t="n">
        <v>50.1028</v>
      </c>
      <c r="Y29" t="n">
        <v>25.6192</v>
      </c>
      <c r="Z29" t="n">
        <v>2.8954</v>
      </c>
    </row>
    <row r="30" customFormat="1" s="21">
      <c r="A30" t="n">
        <v>1958</v>
      </c>
      <c r="B30" t="n">
        <v>935.0518</v>
      </c>
      <c r="D30" t="n">
        <v>2.0033</v>
      </c>
      <c r="E30" t="n">
        <v>3.0032</v>
      </c>
      <c r="F30" t="n">
        <v>1.0008</v>
      </c>
      <c r="H30" t="n">
        <v>6.0073</v>
      </c>
      <c r="I30" t="n">
        <v>1.0005</v>
      </c>
      <c r="J30" t="n">
        <v>3.0015</v>
      </c>
      <c r="K30" t="n">
        <v>27.0308</v>
      </c>
      <c r="L30" t="n">
        <v>78.1195</v>
      </c>
      <c r="M30" t="n">
        <v>88.1245</v>
      </c>
      <c r="N30" t="n">
        <v>110.189</v>
      </c>
      <c r="O30" t="n">
        <v>106.2624</v>
      </c>
      <c r="P30" t="n">
        <v>76.3129</v>
      </c>
      <c r="Q30" t="n">
        <v>63.4385</v>
      </c>
      <c r="R30" t="n">
        <v>38.434</v>
      </c>
      <c r="S30" t="n">
        <v>38.6544</v>
      </c>
      <c r="T30" t="n">
        <v>50.353</v>
      </c>
      <c r="U30" t="n">
        <v>56.3152</v>
      </c>
      <c r="V30" t="n">
        <v>54.1974</v>
      </c>
      <c r="W30" t="n">
        <v>54.9353</v>
      </c>
      <c r="X30" t="n">
        <v>44.2562</v>
      </c>
      <c r="Y30" t="n">
        <v>20.393</v>
      </c>
      <c r="Z30" t="n">
        <v>13.104</v>
      </c>
      <c r="AA30" t="n">
        <v>4.9224</v>
      </c>
    </row>
    <row r="31" customFormat="1" s="21">
      <c r="A31" t="n">
        <v>1959</v>
      </c>
      <c r="B31" t="n">
        <v>895.5826</v>
      </c>
      <c r="D31" t="n">
        <v>1.0015</v>
      </c>
      <c r="E31" t="n">
        <v>1.001</v>
      </c>
      <c r="F31" t="n">
        <v>2.0015</v>
      </c>
      <c r="G31" t="n">
        <v>1.0007</v>
      </c>
      <c r="H31" t="n">
        <v>5.0048</v>
      </c>
      <c r="I31" t="n">
        <v>4.0021</v>
      </c>
      <c r="J31" t="n">
        <v>3.0016</v>
      </c>
      <c r="K31" t="n">
        <v>36.0425</v>
      </c>
      <c r="L31" t="n">
        <v>55.0873</v>
      </c>
      <c r="M31" t="n">
        <v>81.11450000000001</v>
      </c>
      <c r="N31" t="n">
        <v>96.1644</v>
      </c>
      <c r="O31" t="n">
        <v>108.2623</v>
      </c>
      <c r="P31" t="n">
        <v>77.3079</v>
      </c>
      <c r="Q31" t="n">
        <v>49.3441</v>
      </c>
      <c r="R31" t="n">
        <v>37.424</v>
      </c>
      <c r="S31" t="n">
        <v>47.8126</v>
      </c>
      <c r="T31" t="n">
        <v>49.2978</v>
      </c>
      <c r="U31" t="n">
        <v>48.9878</v>
      </c>
      <c r="V31" t="n">
        <v>53.1288</v>
      </c>
      <c r="W31" t="n">
        <v>69.0763</v>
      </c>
      <c r="X31" t="n">
        <v>38.2981</v>
      </c>
      <c r="Y31" t="n">
        <v>31.7095</v>
      </c>
      <c r="Z31" t="n">
        <v>2.8952</v>
      </c>
      <c r="AA31" t="n">
        <v>1.6209</v>
      </c>
    </row>
    <row r="32" customFormat="1" s="21">
      <c r="A32" t="n">
        <v>1960</v>
      </c>
      <c r="B32" t="n">
        <v>884.629</v>
      </c>
      <c r="D32" t="n">
        <v>1.0016</v>
      </c>
      <c r="E32" t="n">
        <v>3.0031</v>
      </c>
      <c r="F32" t="n">
        <v>1.0008</v>
      </c>
      <c r="G32" t="n">
        <v>2.0014</v>
      </c>
      <c r="H32" t="n">
        <v>7.0069</v>
      </c>
      <c r="I32" t="n">
        <v>1.0005</v>
      </c>
      <c r="J32" t="n">
        <v>3.0015</v>
      </c>
      <c r="K32" t="n">
        <v>30.0353</v>
      </c>
      <c r="L32" t="n">
        <v>65.10169999999999</v>
      </c>
      <c r="M32" t="n">
        <v>89.12739999999999</v>
      </c>
      <c r="N32" t="n">
        <v>92.1533</v>
      </c>
      <c r="O32" t="n">
        <v>82.20189999999999</v>
      </c>
      <c r="P32" t="n">
        <v>71.2863</v>
      </c>
      <c r="Q32" t="n">
        <v>61.4332</v>
      </c>
      <c r="R32" t="n">
        <v>53.6206</v>
      </c>
      <c r="S32" t="n">
        <v>50.8743</v>
      </c>
      <c r="T32" t="n">
        <v>40.0618</v>
      </c>
      <c r="U32" t="n">
        <v>58.4126</v>
      </c>
      <c r="V32" t="n">
        <v>43.6568</v>
      </c>
      <c r="W32" t="n">
        <v>58.1879</v>
      </c>
      <c r="X32" t="n">
        <v>33.6576</v>
      </c>
      <c r="Y32" t="n">
        <v>31.3035</v>
      </c>
      <c r="Z32" t="n">
        <v>12.506</v>
      </c>
    </row>
    <row r="33" customFormat="1" s="21">
      <c r="A33" t="n">
        <v>1961</v>
      </c>
      <c r="B33" t="n">
        <v>892.5707</v>
      </c>
      <c r="D33" t="n">
        <v>4.006</v>
      </c>
      <c r="E33" t="n">
        <v>5.0048</v>
      </c>
      <c r="F33" t="n">
        <v>3.0023</v>
      </c>
      <c r="G33" t="n">
        <v>1.0007</v>
      </c>
      <c r="H33" t="n">
        <v>13.0138</v>
      </c>
      <c r="I33" t="n">
        <v>3.0015</v>
      </c>
      <c r="J33" t="n">
        <v>5.0025</v>
      </c>
      <c r="K33" t="n">
        <v>22.0246</v>
      </c>
      <c r="L33" t="n">
        <v>70.1086</v>
      </c>
      <c r="M33" t="n">
        <v>89.1223</v>
      </c>
      <c r="N33" t="n">
        <v>95.15430000000001</v>
      </c>
      <c r="O33" t="n">
        <v>94.22490000000001</v>
      </c>
      <c r="P33" t="n">
        <v>75.2968</v>
      </c>
      <c r="Q33" t="n">
        <v>48.328</v>
      </c>
      <c r="R33" t="n">
        <v>47.5359</v>
      </c>
      <c r="S33" t="n">
        <v>47.8047</v>
      </c>
      <c r="T33" t="n">
        <v>47.2247</v>
      </c>
      <c r="U33" t="n">
        <v>44.8054</v>
      </c>
      <c r="V33" t="n">
        <v>54.1918</v>
      </c>
      <c r="W33" t="n">
        <v>55.8559</v>
      </c>
      <c r="X33" t="n">
        <v>47.4539</v>
      </c>
      <c r="Y33" t="n">
        <v>22.4725</v>
      </c>
      <c r="Z33" t="n">
        <v>8.306900000000001</v>
      </c>
      <c r="AA33" t="n">
        <v>1.6419</v>
      </c>
    </row>
    <row r="34" customFormat="1" s="19">
      <c r="A34" t="n">
        <v>1962</v>
      </c>
      <c r="B34" t="n">
        <v>846.1878</v>
      </c>
      <c r="D34" t="n">
        <v>1.0014</v>
      </c>
      <c r="E34" t="n">
        <v>3.0026</v>
      </c>
      <c r="F34" t="n">
        <v>1.0007</v>
      </c>
      <c r="G34" t="n">
        <v>2.0012</v>
      </c>
      <c r="H34" t="n">
        <v>7.0059</v>
      </c>
      <c r="I34" t="n">
        <v>1.0005</v>
      </c>
      <c r="J34" t="n">
        <v>7.0034</v>
      </c>
      <c r="K34" t="n">
        <v>34.0382</v>
      </c>
      <c r="L34" t="n">
        <v>66.1033</v>
      </c>
      <c r="M34" t="n">
        <v>85.1183</v>
      </c>
      <c r="N34" t="n">
        <v>92.15089999999999</v>
      </c>
      <c r="O34" t="n">
        <v>90.22239999999999</v>
      </c>
      <c r="P34" t="n">
        <v>47.185</v>
      </c>
      <c r="Q34" t="n">
        <v>50.3438</v>
      </c>
      <c r="R34" t="n">
        <v>47.5433</v>
      </c>
      <c r="S34" t="n">
        <v>45.7914</v>
      </c>
      <c r="T34" t="n">
        <v>47.2338</v>
      </c>
      <c r="U34" t="n">
        <v>40.658</v>
      </c>
      <c r="V34" t="n">
        <v>61.6784</v>
      </c>
      <c r="W34" t="n">
        <v>43.8868</v>
      </c>
      <c r="X34" t="n">
        <v>45.1265</v>
      </c>
      <c r="Y34" t="n">
        <v>29.9228</v>
      </c>
      <c r="Z34" t="n">
        <v>4.1751</v>
      </c>
    </row>
    <row r="35" customFormat="1" s="19">
      <c r="A35" t="n">
        <v>1963</v>
      </c>
      <c r="B35" t="n">
        <v>869.8407999999999</v>
      </c>
      <c r="D35" t="n">
        <v>2.0028</v>
      </c>
      <c r="E35" t="n">
        <v>4.0037</v>
      </c>
      <c r="F35" t="n">
        <v>5.0035</v>
      </c>
      <c r="G35" t="n">
        <v>1.0006</v>
      </c>
      <c r="H35" t="n">
        <v>12.0107</v>
      </c>
      <c r="I35" t="n">
        <v>2.001</v>
      </c>
      <c r="J35" t="n">
        <v>5.0024</v>
      </c>
      <c r="K35" t="n">
        <v>43.0499</v>
      </c>
      <c r="L35" t="n">
        <v>77.12050000000001</v>
      </c>
      <c r="M35" t="n">
        <v>86.1259</v>
      </c>
      <c r="N35" t="n">
        <v>85.1418</v>
      </c>
      <c r="O35" t="n">
        <v>82.2054</v>
      </c>
      <c r="P35" t="n">
        <v>72.2867</v>
      </c>
      <c r="Q35" t="n">
        <v>53.3671</v>
      </c>
      <c r="R35" t="n">
        <v>39.4526</v>
      </c>
      <c r="S35" t="n">
        <v>35.635</v>
      </c>
      <c r="T35" t="n">
        <v>52.3853</v>
      </c>
      <c r="U35" t="n">
        <v>44.8451</v>
      </c>
      <c r="V35" t="n">
        <v>62.8522</v>
      </c>
      <c r="W35" t="n">
        <v>50.5555</v>
      </c>
      <c r="X35" t="n">
        <v>34.762</v>
      </c>
      <c r="Y35" t="n">
        <v>23.8035</v>
      </c>
      <c r="Z35" t="n">
        <v>5.5875</v>
      </c>
      <c r="AA35" t="n">
        <v>1.6507</v>
      </c>
    </row>
    <row r="36" customFormat="1" s="21">
      <c r="A36" t="n">
        <v>1964</v>
      </c>
      <c r="B36" t="n">
        <v>935.1348</v>
      </c>
      <c r="C36" t="n">
        <v>1.0253</v>
      </c>
      <c r="D36" t="n">
        <v>5.0067</v>
      </c>
      <c r="E36" t="n">
        <v>1.001</v>
      </c>
      <c r="F36" t="n">
        <v>1.0007</v>
      </c>
      <c r="G36" t="n">
        <v>2.0013</v>
      </c>
      <c r="H36" t="n">
        <v>10.035</v>
      </c>
      <c r="I36" t="n">
        <v>3.0014</v>
      </c>
      <c r="J36" t="n">
        <v>6.0029</v>
      </c>
      <c r="K36" t="n">
        <v>37.0465</v>
      </c>
      <c r="L36" t="n">
        <v>70.11150000000001</v>
      </c>
      <c r="M36" t="n">
        <v>105.1559</v>
      </c>
      <c r="N36" t="n">
        <v>86.1489</v>
      </c>
      <c r="O36" t="n">
        <v>95.23569999999999</v>
      </c>
      <c r="P36" t="n">
        <v>65.26309999999999</v>
      </c>
      <c r="Q36" t="n">
        <v>56.379</v>
      </c>
      <c r="R36" t="n">
        <v>47.5342</v>
      </c>
      <c r="S36" t="n">
        <v>44.7863</v>
      </c>
      <c r="T36" t="n">
        <v>45.1904</v>
      </c>
      <c r="U36" t="n">
        <v>47.912</v>
      </c>
      <c r="V36" t="n">
        <v>60.622</v>
      </c>
      <c r="W36" t="n">
        <v>53.6702</v>
      </c>
      <c r="X36" t="n">
        <v>44.8573</v>
      </c>
      <c r="Y36" t="n">
        <v>39.9573</v>
      </c>
      <c r="Z36" t="n">
        <v>11.0989</v>
      </c>
      <c r="AA36" t="n">
        <v>3.2921</v>
      </c>
      <c r="AB36" t="n">
        <v>1.8341</v>
      </c>
    </row>
    <row r="37" customFormat="1" s="19">
      <c r="A37" t="n">
        <v>1965</v>
      </c>
      <c r="B37" t="n">
        <v>927.0362</v>
      </c>
      <c r="D37" t="n">
        <v>1.0013</v>
      </c>
      <c r="E37" t="n">
        <v>7.0063</v>
      </c>
      <c r="H37" t="n">
        <v>8.0076</v>
      </c>
      <c r="I37" t="n">
        <v>4.0019</v>
      </c>
      <c r="J37" t="n">
        <v>6.0029</v>
      </c>
      <c r="K37" t="n">
        <v>46.0599</v>
      </c>
      <c r="L37" t="n">
        <v>84.1331</v>
      </c>
      <c r="M37" t="n">
        <v>96.1439</v>
      </c>
      <c r="N37" t="n">
        <v>88.1498</v>
      </c>
      <c r="O37" t="n">
        <v>99.2453</v>
      </c>
      <c r="P37" t="n">
        <v>83.33329999999999</v>
      </c>
      <c r="Q37" t="n">
        <v>44.2943</v>
      </c>
      <c r="R37" t="n">
        <v>55.631</v>
      </c>
      <c r="S37" t="n">
        <v>38.6801</v>
      </c>
      <c r="T37" t="n">
        <v>62.6784</v>
      </c>
      <c r="U37" t="n">
        <v>56.2504</v>
      </c>
      <c r="V37" t="n">
        <v>43.596</v>
      </c>
      <c r="W37" t="n">
        <v>41.6458</v>
      </c>
      <c r="X37" t="n">
        <v>31.0701</v>
      </c>
      <c r="Y37" t="n">
        <v>25.0442</v>
      </c>
      <c r="Z37" t="n">
        <v>9.8005</v>
      </c>
      <c r="AA37" t="n">
        <v>3.2678</v>
      </c>
    </row>
    <row r="38" customFormat="1" s="21">
      <c r="A38" t="n">
        <v>1966</v>
      </c>
      <c r="B38" t="n">
        <v>952.9930000000001</v>
      </c>
      <c r="D38" t="n">
        <v>1.0013</v>
      </c>
      <c r="E38" t="n">
        <v>5.0045</v>
      </c>
      <c r="F38" t="n">
        <v>2.0014</v>
      </c>
      <c r="G38" t="n">
        <v>1.0007</v>
      </c>
      <c r="H38" t="n">
        <v>9.007899999999999</v>
      </c>
      <c r="I38" t="n">
        <v>2.0009</v>
      </c>
      <c r="J38" t="n">
        <v>4.0019</v>
      </c>
      <c r="K38" t="n">
        <v>55.0769</v>
      </c>
      <c r="L38" t="n">
        <v>88.1468</v>
      </c>
      <c r="M38" t="n">
        <v>101.1547</v>
      </c>
      <c r="N38" t="n">
        <v>84.1439</v>
      </c>
      <c r="O38" t="n">
        <v>76.1883</v>
      </c>
      <c r="P38" t="n">
        <v>89.3608</v>
      </c>
      <c r="Q38" t="n">
        <v>56.3755</v>
      </c>
      <c r="R38" t="n">
        <v>46.5288</v>
      </c>
      <c r="S38" t="n">
        <v>40.7275</v>
      </c>
      <c r="T38" t="n">
        <v>45.2253</v>
      </c>
      <c r="U38" t="n">
        <v>56.2613</v>
      </c>
      <c r="V38" t="n">
        <v>65.92489999999999</v>
      </c>
      <c r="W38" t="n">
        <v>52.6349</v>
      </c>
      <c r="X38" t="n">
        <v>50.5758</v>
      </c>
      <c r="Y38" t="n">
        <v>22.4492</v>
      </c>
      <c r="Z38" t="n">
        <v>5.5774</v>
      </c>
      <c r="AA38" t="n">
        <v>1.6303</v>
      </c>
    </row>
    <row r="39" customFormat="1" s="21">
      <c r="A39" t="n">
        <v>1967</v>
      </c>
      <c r="B39" t="n">
        <v>891.0375</v>
      </c>
      <c r="E39" t="n">
        <v>2.0017</v>
      </c>
      <c r="F39" t="n">
        <v>7.0052</v>
      </c>
      <c r="G39" t="n">
        <v>1.0006</v>
      </c>
      <c r="H39" t="n">
        <v>10.0075</v>
      </c>
      <c r="I39" t="n">
        <v>3.0014</v>
      </c>
      <c r="J39" t="n">
        <v>2.001</v>
      </c>
      <c r="K39" t="n">
        <v>38.0529</v>
      </c>
      <c r="L39" t="n">
        <v>103.1711</v>
      </c>
      <c r="M39" t="n">
        <v>95.14570000000001</v>
      </c>
      <c r="N39" t="n">
        <v>96.16330000000001</v>
      </c>
      <c r="O39" t="n">
        <v>75.1876</v>
      </c>
      <c r="P39" t="n">
        <v>53.2148</v>
      </c>
      <c r="Q39" t="n">
        <v>50.3319</v>
      </c>
      <c r="R39" t="n">
        <v>51.5714</v>
      </c>
      <c r="S39" t="n">
        <v>44.7843</v>
      </c>
      <c r="T39" t="n">
        <v>44.1848</v>
      </c>
      <c r="U39" t="n">
        <v>45.8101</v>
      </c>
      <c r="V39" t="n">
        <v>54.1899</v>
      </c>
      <c r="W39" t="n">
        <v>44.8632</v>
      </c>
      <c r="X39" t="n">
        <v>45.821</v>
      </c>
      <c r="Y39" t="n">
        <v>24.7655</v>
      </c>
      <c r="Z39" t="n">
        <v>5.5564</v>
      </c>
      <c r="AA39" t="n">
        <v>3.2137</v>
      </c>
    </row>
    <row r="40" customFormat="1" s="21">
      <c r="A40" t="n">
        <v>1968</v>
      </c>
      <c r="B40" t="n">
        <v>916.4777</v>
      </c>
      <c r="C40" t="n">
        <v>1.023</v>
      </c>
      <c r="D40" t="n">
        <v>1.0012</v>
      </c>
      <c r="E40" t="n">
        <v>1.0008</v>
      </c>
      <c r="G40" t="n">
        <v>1.0007</v>
      </c>
      <c r="H40" t="n">
        <v>4.0257</v>
      </c>
      <c r="I40" t="n">
        <v>4.0019</v>
      </c>
      <c r="J40" t="n">
        <v>5.0024</v>
      </c>
      <c r="K40" t="n">
        <v>43.0628</v>
      </c>
      <c r="L40" t="n">
        <v>93.16759999999999</v>
      </c>
      <c r="M40" t="n">
        <v>119.1884</v>
      </c>
      <c r="N40" t="n">
        <v>85.1486</v>
      </c>
      <c r="O40" t="n">
        <v>74.1858</v>
      </c>
      <c r="P40" t="n">
        <v>66.2714</v>
      </c>
      <c r="Q40" t="n">
        <v>64.4318</v>
      </c>
      <c r="R40" t="n">
        <v>32.3637</v>
      </c>
      <c r="S40" t="n">
        <v>45.814</v>
      </c>
      <c r="T40" t="n">
        <v>43.1862</v>
      </c>
      <c r="U40" t="n">
        <v>45.866</v>
      </c>
      <c r="V40" t="n">
        <v>42.5867</v>
      </c>
      <c r="W40" t="n">
        <v>53.703</v>
      </c>
      <c r="X40" t="n">
        <v>45.9345</v>
      </c>
      <c r="Y40" t="n">
        <v>28.5297</v>
      </c>
      <c r="Z40" t="n">
        <v>16.7748</v>
      </c>
      <c r="AA40" t="n">
        <v>3.2326</v>
      </c>
    </row>
    <row r="41" customFormat="1" s="21">
      <c r="A41" t="n">
        <v>1969</v>
      </c>
      <c r="B41" t="n">
        <v>957.4976</v>
      </c>
      <c r="D41" t="n">
        <v>1.0011</v>
      </c>
      <c r="E41" t="n">
        <v>2.0016</v>
      </c>
      <c r="F41" t="n">
        <v>1.0007</v>
      </c>
      <c r="G41" t="n">
        <v>1.0006</v>
      </c>
      <c r="H41" t="n">
        <v>5.0041</v>
      </c>
      <c r="I41" t="n">
        <v>3.0014</v>
      </c>
      <c r="J41" t="n">
        <v>1.0005</v>
      </c>
      <c r="K41" t="n">
        <v>55.0827</v>
      </c>
      <c r="L41" t="n">
        <v>114.2171</v>
      </c>
      <c r="M41" t="n">
        <v>129.2092</v>
      </c>
      <c r="N41" t="n">
        <v>80.1416</v>
      </c>
      <c r="O41" t="n">
        <v>88.221</v>
      </c>
      <c r="P41" t="n">
        <v>58.2403</v>
      </c>
      <c r="Q41" t="n">
        <v>53.3546</v>
      </c>
      <c r="R41" t="n">
        <v>49.5395</v>
      </c>
      <c r="S41" t="n">
        <v>33.5838</v>
      </c>
      <c r="T41" t="n">
        <v>48.2939</v>
      </c>
      <c r="U41" t="n">
        <v>52.0957</v>
      </c>
      <c r="V41" t="n">
        <v>62.7079</v>
      </c>
      <c r="W41" t="n">
        <v>51.3724</v>
      </c>
      <c r="X41" t="n">
        <v>36.6176</v>
      </c>
      <c r="Y41" t="n">
        <v>27.0546</v>
      </c>
      <c r="Z41" t="n">
        <v>5.5383</v>
      </c>
      <c r="AA41" t="n">
        <v>3.2214</v>
      </c>
    </row>
    <row r="42" customFormat="1" s="21">
      <c r="A42" t="n">
        <v>1970</v>
      </c>
      <c r="B42" t="n">
        <v>960.8126999999999</v>
      </c>
      <c r="C42" t="n">
        <v>1.0208</v>
      </c>
      <c r="E42" t="n">
        <v>5.0041</v>
      </c>
      <c r="F42" t="n">
        <v>1.0007</v>
      </c>
      <c r="H42" t="n">
        <v>7.0256</v>
      </c>
      <c r="I42" t="n">
        <v>4.0019</v>
      </c>
      <c r="J42" t="n">
        <v>5.0024</v>
      </c>
      <c r="K42" t="n">
        <v>71.1018</v>
      </c>
      <c r="L42" t="n">
        <v>123.2333</v>
      </c>
      <c r="M42" t="n">
        <v>119.1877</v>
      </c>
      <c r="N42" t="n">
        <v>83.1454</v>
      </c>
      <c r="O42" t="n">
        <v>63.1571</v>
      </c>
      <c r="P42" t="n">
        <v>67.2727</v>
      </c>
      <c r="Q42" t="n">
        <v>42.2784</v>
      </c>
      <c r="R42" t="n">
        <v>46.4982</v>
      </c>
      <c r="S42" t="n">
        <v>43.7565</v>
      </c>
      <c r="T42" t="n">
        <v>43.1338</v>
      </c>
      <c r="U42" t="n">
        <v>54.18</v>
      </c>
      <c r="V42" t="n">
        <v>44.5923</v>
      </c>
      <c r="W42" t="n">
        <v>58.9044</v>
      </c>
      <c r="X42" t="n">
        <v>45.4917</v>
      </c>
      <c r="Y42" t="n">
        <v>29.333</v>
      </c>
      <c r="Z42" t="n">
        <v>9.5166</v>
      </c>
    </row>
    <row r="43" customFormat="1" s="21">
      <c r="A43" t="n">
        <v>1971</v>
      </c>
      <c r="B43" t="n">
        <v>1032.4942</v>
      </c>
      <c r="D43" t="n">
        <v>1.0012</v>
      </c>
      <c r="E43" t="n">
        <v>3.0023</v>
      </c>
      <c r="F43" t="n">
        <v>4.0027</v>
      </c>
      <c r="G43" t="n">
        <v>1.0006</v>
      </c>
      <c r="H43" t="n">
        <v>9.0068</v>
      </c>
      <c r="I43" t="n">
        <v>1.0004</v>
      </c>
      <c r="J43" t="n">
        <v>1.0005</v>
      </c>
      <c r="K43" t="n">
        <v>57.0825</v>
      </c>
      <c r="L43" t="n">
        <v>128.2365</v>
      </c>
      <c r="M43" t="n">
        <v>130.2075</v>
      </c>
      <c r="N43" t="n">
        <v>109.1888</v>
      </c>
      <c r="O43" t="n">
        <v>76.18729999999999</v>
      </c>
      <c r="P43" t="n">
        <v>78.3074</v>
      </c>
      <c r="Q43" t="n">
        <v>37.2403</v>
      </c>
      <c r="R43" t="n">
        <v>57.6006</v>
      </c>
      <c r="S43" t="n">
        <v>43.7382</v>
      </c>
      <c r="T43" t="n">
        <v>52.3502</v>
      </c>
      <c r="U43" t="n">
        <v>52.0409</v>
      </c>
      <c r="V43" t="n">
        <v>51.9737</v>
      </c>
      <c r="W43" t="n">
        <v>61.0999</v>
      </c>
      <c r="X43" t="n">
        <v>42.1005</v>
      </c>
      <c r="Y43" t="n">
        <v>34.3204</v>
      </c>
      <c r="Z43" t="n">
        <v>8.1967</v>
      </c>
      <c r="AA43" t="n">
        <v>1.6152</v>
      </c>
    </row>
    <row r="44" customFormat="1" s="21">
      <c r="A44" t="n">
        <v>1972</v>
      </c>
      <c r="B44" t="n">
        <v>892.8276</v>
      </c>
      <c r="E44" t="n">
        <v>2.0017</v>
      </c>
      <c r="F44" t="n">
        <v>4.0027</v>
      </c>
      <c r="G44" t="n">
        <v>4.0022</v>
      </c>
      <c r="H44" t="n">
        <v>10.0066</v>
      </c>
      <c r="I44" t="n">
        <v>2.0009</v>
      </c>
      <c r="J44" t="n">
        <v>10.0048</v>
      </c>
      <c r="K44" t="n">
        <v>48.0709</v>
      </c>
      <c r="L44" t="n">
        <v>156.2942</v>
      </c>
      <c r="M44" t="n">
        <v>122.1973</v>
      </c>
      <c r="N44" t="n">
        <v>84.1434</v>
      </c>
      <c r="O44" t="n">
        <v>54.1286</v>
      </c>
      <c r="P44" t="n">
        <v>38.1476</v>
      </c>
      <c r="Q44" t="n">
        <v>40.2611</v>
      </c>
      <c r="R44" t="n">
        <v>38.3976</v>
      </c>
      <c r="S44" t="n">
        <v>40.6827</v>
      </c>
      <c r="T44" t="n">
        <v>47.2357</v>
      </c>
      <c r="U44" t="n">
        <v>45.7951</v>
      </c>
      <c r="V44" t="n">
        <v>55.2253</v>
      </c>
      <c r="W44" t="n">
        <v>30.611</v>
      </c>
      <c r="X44" t="n">
        <v>29.6497</v>
      </c>
      <c r="Y44" t="n">
        <v>31.7844</v>
      </c>
      <c r="Z44" t="n">
        <v>8.1907</v>
      </c>
    </row>
    <row r="45" customFormat="1" s="21">
      <c r="A45" t="n">
        <v>1973</v>
      </c>
      <c r="B45" t="n">
        <v>966.6314</v>
      </c>
      <c r="D45" t="n">
        <v>3.0031</v>
      </c>
      <c r="E45" t="n">
        <v>3.0025</v>
      </c>
      <c r="F45" t="n">
        <v>1.0007</v>
      </c>
      <c r="G45" t="n">
        <v>1.0006</v>
      </c>
      <c r="H45" t="n">
        <v>8.0069</v>
      </c>
      <c r="I45" t="n">
        <v>3.0013</v>
      </c>
      <c r="J45" t="n">
        <v>2.001</v>
      </c>
      <c r="K45" t="n">
        <v>54.0823</v>
      </c>
      <c r="L45" t="n">
        <v>138.2651</v>
      </c>
      <c r="M45" t="n">
        <v>138.2321</v>
      </c>
      <c r="N45" t="n">
        <v>79.13849999999999</v>
      </c>
      <c r="O45" t="n">
        <v>73.1773</v>
      </c>
      <c r="P45" t="n">
        <v>56.2153</v>
      </c>
      <c r="Q45" t="n">
        <v>45.2882</v>
      </c>
      <c r="R45" t="n">
        <v>55.5571</v>
      </c>
      <c r="S45" t="n">
        <v>49.8182</v>
      </c>
      <c r="T45" t="n">
        <v>34.891</v>
      </c>
      <c r="U45" t="n">
        <v>49.9312</v>
      </c>
      <c r="V45" t="n">
        <v>56.2032</v>
      </c>
      <c r="W45" t="n">
        <v>42.5992</v>
      </c>
      <c r="X45" t="n">
        <v>39.8883</v>
      </c>
      <c r="Y45" t="n">
        <v>31.8669</v>
      </c>
      <c r="Z45" t="n">
        <v>6.8509</v>
      </c>
      <c r="AA45" t="n">
        <v>1.6173</v>
      </c>
    </row>
    <row r="46" customFormat="1" s="21">
      <c r="A46" t="n">
        <v>1974</v>
      </c>
      <c r="B46" t="n">
        <v>963.8374</v>
      </c>
      <c r="D46" t="n">
        <v>1.001</v>
      </c>
      <c r="E46" t="n">
        <v>1.0007</v>
      </c>
      <c r="F46" t="n">
        <v>3.0021</v>
      </c>
      <c r="H46" t="n">
        <v>5.0038</v>
      </c>
      <c r="I46" t="n">
        <v>1.0004</v>
      </c>
      <c r="J46" t="n">
        <v>4.0018</v>
      </c>
      <c r="K46" t="n">
        <v>50.073</v>
      </c>
      <c r="L46" t="n">
        <v>144.2607</v>
      </c>
      <c r="M46" t="n">
        <v>137.2225</v>
      </c>
      <c r="N46" t="n">
        <v>97.1631</v>
      </c>
      <c r="O46" t="n">
        <v>65.1482</v>
      </c>
      <c r="P46" t="n">
        <v>53.1934</v>
      </c>
      <c r="Q46" t="n">
        <v>57.3554</v>
      </c>
      <c r="R46" t="n">
        <v>42.4145</v>
      </c>
      <c r="S46" t="n">
        <v>53.8381</v>
      </c>
      <c r="T46" t="n">
        <v>46.1311</v>
      </c>
      <c r="U46" t="n">
        <v>45.7105</v>
      </c>
      <c r="V46" t="n">
        <v>39.1723</v>
      </c>
      <c r="W46" t="n">
        <v>37.0012</v>
      </c>
      <c r="X46" t="n">
        <v>41.9709</v>
      </c>
      <c r="Y46" t="n">
        <v>31.6489</v>
      </c>
      <c r="Z46" t="n">
        <v>6.7788</v>
      </c>
      <c r="AA46" t="n">
        <v>4.7489</v>
      </c>
    </row>
    <row r="47" customFormat="1" s="21">
      <c r="A47" t="n">
        <v>1975</v>
      </c>
      <c r="B47" t="n">
        <v>932.0534</v>
      </c>
      <c r="D47" t="n">
        <v>1.001</v>
      </c>
      <c r="F47" t="n">
        <v>1.0006</v>
      </c>
      <c r="G47" t="n">
        <v>4.0022</v>
      </c>
      <c r="H47" t="n">
        <v>6.0037</v>
      </c>
      <c r="J47" t="n">
        <v>1.0004</v>
      </c>
      <c r="K47" t="n">
        <v>51.0715</v>
      </c>
      <c r="L47" t="n">
        <v>120.216</v>
      </c>
      <c r="M47" t="n">
        <v>134.2194</v>
      </c>
      <c r="N47" t="n">
        <v>91.1486</v>
      </c>
      <c r="O47" t="n">
        <v>64.14100000000001</v>
      </c>
      <c r="P47" t="n">
        <v>47.1665</v>
      </c>
      <c r="Q47" t="n">
        <v>51.2996</v>
      </c>
      <c r="R47" t="n">
        <v>47.4508</v>
      </c>
      <c r="S47" t="n">
        <v>45.6813</v>
      </c>
      <c r="T47" t="n">
        <v>52.2399</v>
      </c>
      <c r="U47" t="n">
        <v>49.7946</v>
      </c>
      <c r="V47" t="n">
        <v>56.0128</v>
      </c>
      <c r="W47" t="n">
        <v>41.2447</v>
      </c>
      <c r="X47" t="n">
        <v>36.1148</v>
      </c>
      <c r="Y47" t="n">
        <v>25.262</v>
      </c>
      <c r="Z47" t="n">
        <v>11.9858</v>
      </c>
    </row>
    <row r="48" customFormat="1" s="21">
      <c r="A48" t="n">
        <v>1976</v>
      </c>
      <c r="B48" t="n">
        <v>916.8795</v>
      </c>
      <c r="D48" t="n">
        <v>1.001</v>
      </c>
      <c r="E48" t="n">
        <v>2.0014</v>
      </c>
      <c r="H48" t="n">
        <v>3.0024</v>
      </c>
      <c r="I48" t="n">
        <v>5.0019</v>
      </c>
      <c r="J48" t="n">
        <v>9.0038</v>
      </c>
      <c r="K48" t="n">
        <v>44.0591</v>
      </c>
      <c r="L48" t="n">
        <v>132.2274</v>
      </c>
      <c r="M48" t="n">
        <v>145.222</v>
      </c>
      <c r="N48" t="n">
        <v>83.13160000000001</v>
      </c>
      <c r="O48" t="n">
        <v>63.1323</v>
      </c>
      <c r="P48" t="n">
        <v>42.1444</v>
      </c>
      <c r="Q48" t="n">
        <v>50.2838</v>
      </c>
      <c r="R48" t="n">
        <v>46.4284</v>
      </c>
      <c r="S48" t="n">
        <v>41.6033</v>
      </c>
      <c r="T48" t="n">
        <v>45.0521</v>
      </c>
      <c r="U48" t="n">
        <v>42.5119</v>
      </c>
      <c r="V48" t="n">
        <v>55.9341</v>
      </c>
      <c r="W48" t="n">
        <v>43.378</v>
      </c>
      <c r="X48" t="n">
        <v>25.9721</v>
      </c>
      <c r="Y48" t="n">
        <v>28.961</v>
      </c>
      <c r="Z48" t="n">
        <v>6.7172</v>
      </c>
      <c r="AA48" t="n">
        <v>3.113</v>
      </c>
    </row>
    <row r="49" customFormat="1" s="21">
      <c r="A49" t="n">
        <v>1977</v>
      </c>
      <c r="B49" t="n">
        <v>890.5969</v>
      </c>
      <c r="D49" t="n">
        <v>1.001</v>
      </c>
      <c r="F49" t="n">
        <v>2.0011</v>
      </c>
      <c r="G49" t="n">
        <v>1.0004</v>
      </c>
      <c r="H49" t="n">
        <v>4.0025</v>
      </c>
      <c r="I49" t="n">
        <v>1.0004</v>
      </c>
      <c r="J49" t="n">
        <v>3.0013</v>
      </c>
      <c r="K49" t="n">
        <v>42.0595</v>
      </c>
      <c r="L49" t="n">
        <v>147.2626</v>
      </c>
      <c r="M49" t="n">
        <v>131.2071</v>
      </c>
      <c r="N49" t="n">
        <v>93.148</v>
      </c>
      <c r="O49" t="n">
        <v>53.1114</v>
      </c>
      <c r="P49" t="n">
        <v>39.1295</v>
      </c>
      <c r="Q49" t="n">
        <v>31.1697</v>
      </c>
      <c r="R49" t="n">
        <v>35.3203</v>
      </c>
      <c r="S49" t="n">
        <v>51.7231</v>
      </c>
      <c r="T49" t="n">
        <v>55.2454</v>
      </c>
      <c r="U49" t="n">
        <v>41.4278</v>
      </c>
      <c r="V49" t="n">
        <v>46.3969</v>
      </c>
      <c r="W49" t="n">
        <v>34.6177</v>
      </c>
      <c r="X49" t="n">
        <v>42.8204</v>
      </c>
      <c r="Y49" t="n">
        <v>22.7666</v>
      </c>
      <c r="Z49" t="n">
        <v>10.607</v>
      </c>
      <c r="AA49" t="n">
        <v>4.5797</v>
      </c>
    </row>
    <row r="50" customFormat="1" s="21">
      <c r="A50" t="n">
        <v>1978</v>
      </c>
      <c r="B50" t="n">
        <v>752.7273</v>
      </c>
      <c r="E50" t="n">
        <v>1.0007</v>
      </c>
      <c r="H50" t="n">
        <v>1.0007</v>
      </c>
      <c r="J50" t="n">
        <v>3.0012</v>
      </c>
      <c r="K50" t="n">
        <v>40.0571</v>
      </c>
      <c r="L50" t="n">
        <v>101.1815</v>
      </c>
      <c r="M50" t="n">
        <v>85.1341</v>
      </c>
      <c r="N50" t="n">
        <v>85.1356</v>
      </c>
      <c r="O50" t="n">
        <v>50.1037</v>
      </c>
      <c r="P50" t="n">
        <v>45.144</v>
      </c>
      <c r="Q50" t="n">
        <v>37.1997</v>
      </c>
      <c r="R50" t="n">
        <v>30.2678</v>
      </c>
      <c r="S50" t="n">
        <v>36.5013</v>
      </c>
      <c r="T50" t="n">
        <v>35.7943</v>
      </c>
      <c r="U50" t="n">
        <v>38.3002</v>
      </c>
      <c r="V50" t="n">
        <v>47.429</v>
      </c>
      <c r="W50" t="n">
        <v>35.6658</v>
      </c>
      <c r="X50" t="n">
        <v>34.9206</v>
      </c>
      <c r="Y50" t="n">
        <v>23.994</v>
      </c>
      <c r="Z50" t="n">
        <v>17.2667</v>
      </c>
      <c r="AA50" t="n">
        <v>4.6299</v>
      </c>
    </row>
    <row r="51" customFormat="1" s="21">
      <c r="A51" t="n">
        <v>1979</v>
      </c>
      <c r="B51" t="n">
        <v>697.9266</v>
      </c>
      <c r="C51" t="n">
        <v>1.0129</v>
      </c>
      <c r="D51" t="n">
        <v>1.0009</v>
      </c>
      <c r="F51" t="n">
        <v>1.0005</v>
      </c>
      <c r="H51" t="n">
        <v>3.0144</v>
      </c>
      <c r="I51" t="n">
        <v>2.0007</v>
      </c>
      <c r="J51" t="n">
        <v>1.0004</v>
      </c>
      <c r="K51" t="n">
        <v>22.0319</v>
      </c>
      <c r="L51" t="n">
        <v>76.1392</v>
      </c>
      <c r="M51" t="n">
        <v>95.1559</v>
      </c>
      <c r="N51" t="n">
        <v>69.11060000000001</v>
      </c>
      <c r="O51" t="n">
        <v>52.1045</v>
      </c>
      <c r="P51" t="n">
        <v>35.1081</v>
      </c>
      <c r="Q51" t="n">
        <v>40.2091</v>
      </c>
      <c r="R51" t="n">
        <v>37.3192</v>
      </c>
      <c r="S51" t="n">
        <v>36.486</v>
      </c>
      <c r="T51" t="n">
        <v>34.7388</v>
      </c>
      <c r="U51" t="n">
        <v>38.2561</v>
      </c>
      <c r="V51" t="n">
        <v>41.0377</v>
      </c>
      <c r="W51" t="n">
        <v>40.9927</v>
      </c>
      <c r="X51" t="n">
        <v>25.7868</v>
      </c>
      <c r="Y51" t="n">
        <v>29.7701</v>
      </c>
      <c r="Z51" t="n">
        <v>13.1367</v>
      </c>
      <c r="AA51" t="n">
        <v>4.5278</v>
      </c>
    </row>
    <row r="52" customFormat="1" s="21">
      <c r="A52" t="n">
        <v>1980</v>
      </c>
      <c r="B52" t="n">
        <v>710.0886</v>
      </c>
      <c r="E52" t="n">
        <v>1.0007</v>
      </c>
      <c r="F52" t="n">
        <v>1.0005</v>
      </c>
      <c r="H52" t="n">
        <v>2.0012</v>
      </c>
      <c r="I52" t="n">
        <v>1.0003</v>
      </c>
      <c r="J52" t="n">
        <v>2.0007</v>
      </c>
      <c r="K52" t="n">
        <v>35.05</v>
      </c>
      <c r="L52" t="n">
        <v>83.15389999999999</v>
      </c>
      <c r="M52" t="n">
        <v>99.1649</v>
      </c>
      <c r="N52" t="n">
        <v>75.121</v>
      </c>
      <c r="O52" t="n">
        <v>44.0885</v>
      </c>
      <c r="P52" t="n">
        <v>26.0795</v>
      </c>
      <c r="Q52" t="n">
        <v>24.1223</v>
      </c>
      <c r="R52" t="n">
        <v>31.2644</v>
      </c>
      <c r="S52" t="n">
        <v>30.4083</v>
      </c>
      <c r="T52" t="n">
        <v>38.8101</v>
      </c>
      <c r="U52" t="n">
        <v>42.4007</v>
      </c>
      <c r="V52" t="n">
        <v>51.5743</v>
      </c>
      <c r="W52" t="n">
        <v>41.0415</v>
      </c>
      <c r="X52" t="n">
        <v>46.0563</v>
      </c>
      <c r="Y52" t="n">
        <v>22.7796</v>
      </c>
      <c r="Z52" t="n">
        <v>9.292299999999999</v>
      </c>
      <c r="AA52" t="n">
        <v>4.6785</v>
      </c>
    </row>
    <row r="53" customFormat="1" s="21">
      <c r="A53" t="n">
        <v>1981</v>
      </c>
      <c r="B53" t="n">
        <v>609.2329</v>
      </c>
      <c r="D53" t="n">
        <v>2.0018</v>
      </c>
      <c r="E53" t="n">
        <v>1.0006</v>
      </c>
      <c r="H53" t="n">
        <v>3.0024</v>
      </c>
      <c r="I53" t="n">
        <v>1.0003</v>
      </c>
      <c r="K53" t="n">
        <v>25.0325</v>
      </c>
      <c r="L53" t="n">
        <v>67.1165</v>
      </c>
      <c r="M53" t="n">
        <v>87.1429</v>
      </c>
      <c r="N53" t="n">
        <v>78.1249</v>
      </c>
      <c r="O53" t="n">
        <v>30.0607</v>
      </c>
      <c r="P53" t="n">
        <v>21.0632</v>
      </c>
      <c r="Q53" t="n">
        <v>25.1254</v>
      </c>
      <c r="R53" t="n">
        <v>31.2585</v>
      </c>
      <c r="S53" t="n">
        <v>27.3612</v>
      </c>
      <c r="T53" t="n">
        <v>30.6239</v>
      </c>
      <c r="U53" t="n">
        <v>35.131</v>
      </c>
      <c r="V53" t="n">
        <v>38.8999</v>
      </c>
      <c r="W53" t="n">
        <v>37.7398</v>
      </c>
      <c r="X53" t="n">
        <v>35.8645</v>
      </c>
      <c r="Y53" t="n">
        <v>16.7243</v>
      </c>
      <c r="Z53" t="n">
        <v>11.8323</v>
      </c>
      <c r="AA53" t="n">
        <v>6.1284</v>
      </c>
    </row>
    <row r="54" customFormat="1" s="21">
      <c r="A54" t="n">
        <v>1982</v>
      </c>
      <c r="B54" t="n">
        <v>644.4223</v>
      </c>
      <c r="G54" t="n">
        <v>2.0007</v>
      </c>
      <c r="H54" t="n">
        <v>2.0007</v>
      </c>
      <c r="I54" t="n">
        <v>1.0003</v>
      </c>
      <c r="J54" t="n">
        <v>1.0003</v>
      </c>
      <c r="K54" t="n">
        <v>27.0335</v>
      </c>
      <c r="L54" t="n">
        <v>59.0961</v>
      </c>
      <c r="M54" t="n">
        <v>84.1281</v>
      </c>
      <c r="N54" t="n">
        <v>77.1206</v>
      </c>
      <c r="O54" t="n">
        <v>43.0825</v>
      </c>
      <c r="P54" t="n">
        <v>26.075</v>
      </c>
      <c r="Q54" t="n">
        <v>26.1247</v>
      </c>
      <c r="R54" t="n">
        <v>29.235</v>
      </c>
      <c r="S54" t="n">
        <v>34.4436</v>
      </c>
      <c r="T54" t="n">
        <v>43.8748</v>
      </c>
      <c r="U54" t="n">
        <v>40.2757</v>
      </c>
      <c r="V54" t="n">
        <v>36.7536</v>
      </c>
      <c r="W54" t="n">
        <v>26.9464</v>
      </c>
      <c r="X54" t="n">
        <v>33.5512</v>
      </c>
      <c r="Y54" t="n">
        <v>28.5682</v>
      </c>
      <c r="Z54" t="n">
        <v>19.5856</v>
      </c>
      <c r="AA54" t="n">
        <v>4.5266</v>
      </c>
    </row>
    <row r="55" customFormat="1" s="21">
      <c r="A55" t="n">
        <v>1983</v>
      </c>
      <c r="B55" t="n">
        <v>625.546</v>
      </c>
      <c r="C55" t="n">
        <v>1.0107</v>
      </c>
      <c r="E55" t="n">
        <v>2.0012</v>
      </c>
      <c r="F55" t="n">
        <v>1.0005</v>
      </c>
      <c r="H55" t="n">
        <v>4.0123</v>
      </c>
      <c r="I55" t="n">
        <v>1.0003</v>
      </c>
      <c r="J55" t="n">
        <v>2.0006</v>
      </c>
      <c r="K55" t="n">
        <v>22.0256</v>
      </c>
      <c r="L55" t="n">
        <v>71.10760000000001</v>
      </c>
      <c r="M55" t="n">
        <v>86.12690000000001</v>
      </c>
      <c r="N55" t="n">
        <v>69.1073</v>
      </c>
      <c r="O55" t="n">
        <v>37.0697</v>
      </c>
      <c r="P55" t="n">
        <v>25.0703</v>
      </c>
      <c r="Q55" t="n">
        <v>18.0834</v>
      </c>
      <c r="R55" t="n">
        <v>22.1749</v>
      </c>
      <c r="S55" t="n">
        <v>36.4669</v>
      </c>
      <c r="T55" t="n">
        <v>28.5676</v>
      </c>
      <c r="U55" t="n">
        <v>41.2897</v>
      </c>
      <c r="V55" t="n">
        <v>42.0054</v>
      </c>
      <c r="W55" t="n">
        <v>35.5984</v>
      </c>
      <c r="X55" t="n">
        <v>39.2262</v>
      </c>
      <c r="Y55" t="n">
        <v>22.7046</v>
      </c>
      <c r="Z55" t="n">
        <v>15.7849</v>
      </c>
      <c r="AA55" t="n">
        <v>6.1233</v>
      </c>
    </row>
    <row r="56" customFormat="1" s="21">
      <c r="A56" t="n">
        <v>1984</v>
      </c>
      <c r="B56" t="n">
        <v>599.457</v>
      </c>
      <c r="F56" t="n">
        <v>1.0004</v>
      </c>
      <c r="G56" t="n">
        <v>1.0003</v>
      </c>
      <c r="H56" t="n">
        <v>2.0007</v>
      </c>
      <c r="J56" t="n">
        <v>1.0003</v>
      </c>
      <c r="K56" t="n">
        <v>14.016</v>
      </c>
      <c r="L56" t="n">
        <v>63.0985</v>
      </c>
      <c r="M56" t="n">
        <v>72.1062</v>
      </c>
      <c r="N56" t="n">
        <v>67.1069</v>
      </c>
      <c r="O56" t="n">
        <v>38.0722</v>
      </c>
      <c r="P56" t="n">
        <v>30.0854</v>
      </c>
      <c r="Q56" t="n">
        <v>24.1096</v>
      </c>
      <c r="R56" t="n">
        <v>28.2177</v>
      </c>
      <c r="S56" t="n">
        <v>33.4209</v>
      </c>
      <c r="T56" t="n">
        <v>38.7664</v>
      </c>
      <c r="U56" t="n">
        <v>36.1049</v>
      </c>
      <c r="V56" t="n">
        <v>40.9223</v>
      </c>
      <c r="W56" t="n">
        <v>39.8582</v>
      </c>
      <c r="X56" t="n">
        <v>30.2423</v>
      </c>
      <c r="Y56" t="n">
        <v>21.449</v>
      </c>
      <c r="Z56" t="n">
        <v>15.7949</v>
      </c>
      <c r="AA56" t="n">
        <v>3.0845</v>
      </c>
    </row>
    <row r="57" customFormat="1" s="21">
      <c r="A57" t="n">
        <v>1985</v>
      </c>
      <c r="B57" t="n">
        <v>621.7944</v>
      </c>
      <c r="E57" t="n">
        <v>1.0006</v>
      </c>
      <c r="F57" t="n">
        <v>1.0004</v>
      </c>
      <c r="G57" t="n">
        <v>1.0004</v>
      </c>
      <c r="H57" t="n">
        <v>3.0013</v>
      </c>
      <c r="K57" t="n">
        <v>12.0134</v>
      </c>
      <c r="L57" t="n">
        <v>63.0968</v>
      </c>
      <c r="M57" t="n">
        <v>75.1129</v>
      </c>
      <c r="N57" t="n">
        <v>78.12779999999999</v>
      </c>
      <c r="O57" t="n">
        <v>43.086</v>
      </c>
      <c r="P57" t="n">
        <v>42.1209</v>
      </c>
      <c r="Q57" t="n">
        <v>13.0592</v>
      </c>
      <c r="R57" t="n">
        <v>32.2457</v>
      </c>
      <c r="S57" t="n">
        <v>26.3309</v>
      </c>
      <c r="T57" t="n">
        <v>40.8008</v>
      </c>
      <c r="U57" t="n">
        <v>41.2502</v>
      </c>
      <c r="V57" t="n">
        <v>28.3291</v>
      </c>
      <c r="W57" t="n">
        <v>36.627</v>
      </c>
      <c r="X57" t="n">
        <v>42.6381</v>
      </c>
      <c r="Y57" t="n">
        <v>22.7032</v>
      </c>
      <c r="Z57" t="n">
        <v>9.265499999999999</v>
      </c>
      <c r="AA57" t="n">
        <v>4.6083</v>
      </c>
      <c r="AB57" t="n">
        <v>7.3774</v>
      </c>
    </row>
    <row r="58" customFormat="1" s="21">
      <c r="A58" t="n">
        <v>1986</v>
      </c>
      <c r="B58" t="n">
        <v>568.1462</v>
      </c>
      <c r="D58" t="n">
        <v>1.0008</v>
      </c>
      <c r="F58" t="n">
        <v>1.0004</v>
      </c>
      <c r="H58" t="n">
        <v>2.0012</v>
      </c>
      <c r="K58" t="n">
        <v>8.0097</v>
      </c>
      <c r="L58" t="n">
        <v>54.0882</v>
      </c>
      <c r="M58" t="n">
        <v>59.093</v>
      </c>
      <c r="N58" t="n">
        <v>72.1318</v>
      </c>
      <c r="O58" t="n">
        <v>46.0968</v>
      </c>
      <c r="P58" t="n">
        <v>31.0913</v>
      </c>
      <c r="Q58" t="n">
        <v>20.0896</v>
      </c>
      <c r="R58" t="n">
        <v>17.1274</v>
      </c>
      <c r="S58" t="n">
        <v>31.3806</v>
      </c>
      <c r="T58" t="n">
        <v>28.5508</v>
      </c>
      <c r="U58" t="n">
        <v>50.4946</v>
      </c>
      <c r="V58" t="n">
        <v>38.7973</v>
      </c>
      <c r="W58" t="n">
        <v>40.8762</v>
      </c>
      <c r="X58" t="n">
        <v>26.8843</v>
      </c>
      <c r="Y58" t="n">
        <v>24.9993</v>
      </c>
      <c r="Z58" t="n">
        <v>11.8717</v>
      </c>
      <c r="AA58" t="n">
        <v>4.5623</v>
      </c>
    </row>
    <row r="59" customFormat="1" s="21">
      <c r="A59" t="n">
        <v>1987</v>
      </c>
      <c r="B59" t="n">
        <v>589.1312</v>
      </c>
      <c r="H59" t="n">
        <v>0</v>
      </c>
      <c r="J59" t="n">
        <v>1.0003</v>
      </c>
      <c r="K59" t="n">
        <v>14.0158</v>
      </c>
      <c r="L59" t="n">
        <v>40.0615</v>
      </c>
      <c r="M59" t="n">
        <v>79.1242</v>
      </c>
      <c r="N59" t="n">
        <v>67.1221</v>
      </c>
      <c r="O59" t="n">
        <v>59.1288</v>
      </c>
      <c r="P59" t="n">
        <v>32.0915</v>
      </c>
      <c r="Q59" t="n">
        <v>24.1071</v>
      </c>
      <c r="R59" t="n">
        <v>22.1631</v>
      </c>
      <c r="S59" t="n">
        <v>36.4384</v>
      </c>
      <c r="T59" t="n">
        <v>43.8379</v>
      </c>
      <c r="U59" t="n">
        <v>39.1334</v>
      </c>
      <c r="V59" t="n">
        <v>39.8124</v>
      </c>
      <c r="W59" t="n">
        <v>34.3767</v>
      </c>
      <c r="X59" t="n">
        <v>32.4508</v>
      </c>
      <c r="Y59" t="n">
        <v>13.0856</v>
      </c>
      <c r="Z59" t="n">
        <v>6.5562</v>
      </c>
      <c r="AA59" t="n">
        <v>4.6254</v>
      </c>
    </row>
    <row r="60" customFormat="1" s="21">
      <c r="A60" t="n">
        <v>1988</v>
      </c>
      <c r="B60" t="n">
        <v>540.4046</v>
      </c>
      <c r="H60" t="n">
        <v>0</v>
      </c>
      <c r="J60" t="n">
        <v>2.0007</v>
      </c>
      <c r="K60" t="n">
        <v>8.0092</v>
      </c>
      <c r="L60" t="n">
        <v>40.0618</v>
      </c>
      <c r="M60" t="n">
        <v>58.0915</v>
      </c>
      <c r="N60" t="n">
        <v>58.1081</v>
      </c>
      <c r="O60" t="n">
        <v>38.0859</v>
      </c>
      <c r="P60" t="n">
        <v>33.0974</v>
      </c>
      <c r="Q60" t="n">
        <v>27.1191</v>
      </c>
      <c r="R60" t="n">
        <v>16.1156</v>
      </c>
      <c r="S60" t="n">
        <v>27.3242</v>
      </c>
      <c r="T60" t="n">
        <v>28.5374</v>
      </c>
      <c r="U60" t="n">
        <v>19.5649</v>
      </c>
      <c r="V60" t="n">
        <v>45.0148</v>
      </c>
      <c r="W60" t="n">
        <v>54.739</v>
      </c>
      <c r="X60" t="n">
        <v>36.9744</v>
      </c>
      <c r="Y60" t="n">
        <v>29.8714</v>
      </c>
      <c r="Z60" t="n">
        <v>7.9377</v>
      </c>
      <c r="AA60" t="n">
        <v>7.7871</v>
      </c>
      <c r="AB60" t="n">
        <v>1.9642</v>
      </c>
    </row>
    <row r="61" customFormat="1" s="21">
      <c r="A61" t="n">
        <v>1989</v>
      </c>
      <c r="B61" t="n">
        <v>577.2214</v>
      </c>
      <c r="C61" t="n">
        <v>1.0095</v>
      </c>
      <c r="D61" t="n">
        <v>1.0007</v>
      </c>
      <c r="E61" t="n">
        <v>1.0005</v>
      </c>
      <c r="F61" t="n">
        <v>2.0008</v>
      </c>
      <c r="H61" t="n">
        <v>5.0115</v>
      </c>
      <c r="I61" t="n">
        <v>1.0003</v>
      </c>
      <c r="K61" t="n">
        <v>11.0122</v>
      </c>
      <c r="L61" t="n">
        <v>35.0505</v>
      </c>
      <c r="M61" t="n">
        <v>73.1173</v>
      </c>
      <c r="N61" t="n">
        <v>61.117</v>
      </c>
      <c r="O61" t="n">
        <v>52.1214</v>
      </c>
      <c r="P61" t="n">
        <v>41.1213</v>
      </c>
      <c r="Q61" t="n">
        <v>19.084</v>
      </c>
      <c r="R61" t="n">
        <v>25.1755</v>
      </c>
      <c r="S61" t="n">
        <v>21.2456</v>
      </c>
      <c r="T61" t="n">
        <v>42.7852</v>
      </c>
      <c r="U61" t="n">
        <v>44.2351</v>
      </c>
      <c r="V61" t="n">
        <v>33.4418</v>
      </c>
      <c r="W61" t="n">
        <v>41.7521</v>
      </c>
      <c r="X61" t="n">
        <v>29.0217</v>
      </c>
      <c r="Y61" t="n">
        <v>19.0226</v>
      </c>
      <c r="Z61" t="n">
        <v>16.8908</v>
      </c>
      <c r="AA61" t="n">
        <v>3.0572</v>
      </c>
      <c r="AB61" t="n">
        <v>1.9583</v>
      </c>
    </row>
    <row r="62" customFormat="1" s="21">
      <c r="A62" t="n">
        <v>1990</v>
      </c>
      <c r="B62" t="n">
        <v>511.6581</v>
      </c>
      <c r="H62" t="n">
        <v>0</v>
      </c>
      <c r="K62" t="n">
        <v>11.0128</v>
      </c>
      <c r="L62" t="n">
        <v>37.0539</v>
      </c>
      <c r="M62" t="n">
        <v>51.082</v>
      </c>
      <c r="N62" t="n">
        <v>64.122</v>
      </c>
      <c r="O62" t="n">
        <v>60.1432</v>
      </c>
      <c r="P62" t="n">
        <v>34.1008</v>
      </c>
      <c r="Q62" t="n">
        <v>28.1217</v>
      </c>
      <c r="R62" t="n">
        <v>16.1102</v>
      </c>
      <c r="S62" t="n">
        <v>22.2502</v>
      </c>
      <c r="T62" t="n">
        <v>21.3874</v>
      </c>
      <c r="U62" t="n">
        <v>27.7625</v>
      </c>
      <c r="V62" t="n">
        <v>33.4117</v>
      </c>
      <c r="W62" t="n">
        <v>38.4959</v>
      </c>
      <c r="X62" t="n">
        <v>30.0767</v>
      </c>
      <c r="Y62" t="n">
        <v>20.1985</v>
      </c>
      <c r="Z62" t="n">
        <v>12.9283</v>
      </c>
      <c r="AA62" t="n">
        <v>1.4939</v>
      </c>
      <c r="AB62" t="n">
        <v>1.9061</v>
      </c>
    </row>
    <row r="63" customFormat="1" s="21">
      <c r="A63" t="n">
        <v>1991</v>
      </c>
      <c r="B63" t="n">
        <v>537.4245</v>
      </c>
      <c r="H63" t="n">
        <v>0</v>
      </c>
      <c r="I63" t="n">
        <v>1.0002</v>
      </c>
      <c r="K63" t="n">
        <v>4.0045</v>
      </c>
      <c r="L63" t="n">
        <v>31.0441</v>
      </c>
      <c r="M63" t="n">
        <v>59.0919</v>
      </c>
      <c r="N63" t="n">
        <v>61.1185</v>
      </c>
      <c r="O63" t="n">
        <v>62.149</v>
      </c>
      <c r="P63" t="n">
        <v>29.0872</v>
      </c>
      <c r="Q63" t="n">
        <v>32.1422</v>
      </c>
      <c r="R63" t="n">
        <v>24.1614</v>
      </c>
      <c r="S63" t="n">
        <v>22.2461</v>
      </c>
      <c r="T63" t="n">
        <v>37.6697</v>
      </c>
      <c r="U63" t="n">
        <v>40.0891</v>
      </c>
      <c r="V63" t="n">
        <v>34.4268</v>
      </c>
      <c r="W63" t="n">
        <v>38.4281</v>
      </c>
      <c r="X63" t="n">
        <v>21.1475</v>
      </c>
      <c r="Y63" t="n">
        <v>27.393</v>
      </c>
      <c r="Z63" t="n">
        <v>7.7275</v>
      </c>
      <c r="AA63" t="n">
        <v>4.4977</v>
      </c>
    </row>
    <row r="64" customFormat="1" s="21">
      <c r="A64" t="n">
        <v>1992</v>
      </c>
      <c r="B64" t="n">
        <v>543.6904</v>
      </c>
      <c r="C64" t="n">
        <v>0</v>
      </c>
      <c r="D64" t="n">
        <v>1.0078</v>
      </c>
      <c r="E64" t="n">
        <v>0</v>
      </c>
      <c r="F64" t="n">
        <v>1.0004</v>
      </c>
      <c r="G64" t="n">
        <v>0</v>
      </c>
      <c r="H64" t="n">
        <v>2.0082</v>
      </c>
      <c r="I64" t="n">
        <v>0</v>
      </c>
      <c r="J64" t="n">
        <v>1.0003</v>
      </c>
      <c r="K64" t="n">
        <v>12.0129</v>
      </c>
      <c r="L64" t="n">
        <v>30.0406</v>
      </c>
      <c r="M64" t="n">
        <v>56.0892</v>
      </c>
      <c r="N64" t="n">
        <v>53.1022</v>
      </c>
      <c r="O64" t="n">
        <v>47.1178</v>
      </c>
      <c r="P64" t="n">
        <v>42.1291</v>
      </c>
      <c r="Q64" t="n">
        <v>30.1313</v>
      </c>
      <c r="R64" t="n">
        <v>22.1435</v>
      </c>
      <c r="S64" t="n">
        <v>29.3196</v>
      </c>
      <c r="T64" t="n">
        <v>32.5539</v>
      </c>
      <c r="U64" t="n">
        <v>32.8747</v>
      </c>
      <c r="V64" t="n">
        <v>41.7124</v>
      </c>
      <c r="W64" t="n">
        <v>34.0649</v>
      </c>
      <c r="X64" t="n">
        <v>34.4542</v>
      </c>
      <c r="Y64" t="n">
        <v>22.6864</v>
      </c>
      <c r="Z64" t="n">
        <v>15.5008</v>
      </c>
      <c r="AA64" t="n">
        <v>2.9687</v>
      </c>
      <c r="AB64" t="n">
        <v>1.7798</v>
      </c>
    </row>
    <row r="65" customFormat="1" s="21">
      <c r="A65" t="n">
        <v>1993</v>
      </c>
      <c r="B65" t="n">
        <v>552.2362000000001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1.0002</v>
      </c>
      <c r="J65" t="n">
        <v>1.0003</v>
      </c>
      <c r="K65" t="n">
        <v>9.0097</v>
      </c>
      <c r="L65" t="n">
        <v>38.0524</v>
      </c>
      <c r="M65" t="n">
        <v>53.0824</v>
      </c>
      <c r="N65" t="n">
        <v>64.1311</v>
      </c>
      <c r="O65" t="n">
        <v>49.1235</v>
      </c>
      <c r="P65" t="n">
        <v>48.1533</v>
      </c>
      <c r="Q65" t="n">
        <v>32.1387</v>
      </c>
      <c r="R65" t="n">
        <v>24.161</v>
      </c>
      <c r="S65" t="n">
        <v>19.2061</v>
      </c>
      <c r="T65" t="n">
        <v>23.408</v>
      </c>
      <c r="U65" t="n">
        <v>32.8888</v>
      </c>
      <c r="V65" t="n">
        <v>41.6857</v>
      </c>
      <c r="W65" t="n">
        <v>26.6637</v>
      </c>
      <c r="X65" t="n">
        <v>41.0782</v>
      </c>
      <c r="Y65" t="n">
        <v>30.8159</v>
      </c>
      <c r="Z65" t="n">
        <v>7.7197</v>
      </c>
      <c r="AA65" t="n">
        <v>7.3843</v>
      </c>
      <c r="AB65" t="n">
        <v>1.5331</v>
      </c>
    </row>
    <row r="66" customFormat="1" s="21">
      <c r="A66" t="n">
        <v>1994</v>
      </c>
      <c r="B66" t="n">
        <v>539.7276000000001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9.0097</v>
      </c>
      <c r="L66" t="n">
        <v>41.0574</v>
      </c>
      <c r="M66" t="n">
        <v>51.0782</v>
      </c>
      <c r="N66" t="n">
        <v>56.1149</v>
      </c>
      <c r="O66" t="n">
        <v>51.1299</v>
      </c>
      <c r="P66" t="n">
        <v>43.1398</v>
      </c>
      <c r="Q66" t="n">
        <v>28.1219</v>
      </c>
      <c r="R66" t="n">
        <v>23.1548</v>
      </c>
      <c r="S66" t="n">
        <v>33.3479</v>
      </c>
      <c r="T66" t="n">
        <v>27.4745</v>
      </c>
      <c r="U66" t="n">
        <v>40.056</v>
      </c>
      <c r="V66" t="n">
        <v>38.5316</v>
      </c>
      <c r="W66" t="n">
        <v>34.0469</v>
      </c>
      <c r="X66" t="n">
        <v>34.3358</v>
      </c>
      <c r="Y66" t="n">
        <v>11.823</v>
      </c>
      <c r="Z66" t="n">
        <v>11.5098</v>
      </c>
      <c r="AA66" t="n">
        <v>5.7956</v>
      </c>
      <c r="AB66" t="n">
        <v>0</v>
      </c>
    </row>
    <row r="67" customFormat="1" s="21">
      <c r="A67" t="n">
        <v>1995</v>
      </c>
      <c r="B67" t="n">
        <v>506.773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13.0136</v>
      </c>
      <c r="L67" t="n">
        <v>28.0393</v>
      </c>
      <c r="M67" t="n">
        <v>25.038</v>
      </c>
      <c r="N67" t="n">
        <v>52.1058</v>
      </c>
      <c r="O67" t="n">
        <v>52.1319</v>
      </c>
      <c r="P67" t="n">
        <v>40.1309</v>
      </c>
      <c r="Q67" t="n">
        <v>27.1188</v>
      </c>
      <c r="R67" t="n">
        <v>35.2326</v>
      </c>
      <c r="S67" t="n">
        <v>27.2808</v>
      </c>
      <c r="T67" t="n">
        <v>32.5455</v>
      </c>
      <c r="U67" t="n">
        <v>45.1625</v>
      </c>
      <c r="V67" t="n">
        <v>45.8007</v>
      </c>
      <c r="W67" t="n">
        <v>28.714</v>
      </c>
      <c r="X67" t="n">
        <v>28.7528</v>
      </c>
      <c r="Y67" t="n">
        <v>15.3703</v>
      </c>
      <c r="Z67" t="n">
        <v>8.917</v>
      </c>
      <c r="AA67" t="n">
        <v>1.4186</v>
      </c>
      <c r="AB67" t="n">
        <v>0</v>
      </c>
    </row>
    <row r="68" customFormat="1" s="21">
      <c r="A68" t="n">
        <v>1996</v>
      </c>
      <c r="B68" t="n">
        <v>536.0099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5.005</v>
      </c>
      <c r="L68" t="n">
        <v>27.036</v>
      </c>
      <c r="M68" t="n">
        <v>54.0734</v>
      </c>
      <c r="N68" t="n">
        <v>47.0824</v>
      </c>
      <c r="O68" t="n">
        <v>59.1326</v>
      </c>
      <c r="P68" t="n">
        <v>38.1146</v>
      </c>
      <c r="Q68" t="n">
        <v>39.1648</v>
      </c>
      <c r="R68" t="n">
        <v>24.156</v>
      </c>
      <c r="S68" t="n">
        <v>26.2646</v>
      </c>
      <c r="T68" t="n">
        <v>40.6734</v>
      </c>
      <c r="U68" t="n">
        <v>28.7246</v>
      </c>
      <c r="V68" t="n">
        <v>39.542</v>
      </c>
      <c r="W68" t="n">
        <v>29.7423</v>
      </c>
      <c r="X68" t="n">
        <v>34.2301</v>
      </c>
      <c r="Y68" t="n">
        <v>24.7856</v>
      </c>
      <c r="Z68" t="n">
        <v>13.9978</v>
      </c>
      <c r="AA68" t="n">
        <v>2.768</v>
      </c>
      <c r="AB68" t="n">
        <v>1.5168</v>
      </c>
    </row>
    <row r="69" customFormat="1" s="21">
      <c r="A69" t="n">
        <v>1997</v>
      </c>
      <c r="B69" t="n">
        <v>540.2872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1.0003</v>
      </c>
      <c r="K69" t="n">
        <v>8.0075</v>
      </c>
      <c r="L69" t="n">
        <v>33.0412</v>
      </c>
      <c r="M69" t="n">
        <v>30.0358</v>
      </c>
      <c r="N69" t="n">
        <v>46.0683</v>
      </c>
      <c r="O69" t="n">
        <v>52.1016</v>
      </c>
      <c r="P69" t="n">
        <v>37.1038</v>
      </c>
      <c r="Q69" t="n">
        <v>31.1249</v>
      </c>
      <c r="R69" t="n">
        <v>26.1561</v>
      </c>
      <c r="S69" t="n">
        <v>26.2522</v>
      </c>
      <c r="T69" t="n">
        <v>33.5254</v>
      </c>
      <c r="U69" t="n">
        <v>33.83</v>
      </c>
      <c r="V69" t="n">
        <v>47.8267</v>
      </c>
      <c r="W69" t="n">
        <v>50.9636</v>
      </c>
      <c r="X69" t="n">
        <v>33.0817</v>
      </c>
      <c r="Y69" t="n">
        <v>36.9859</v>
      </c>
      <c r="Z69" t="n">
        <v>8.8979</v>
      </c>
      <c r="AA69" t="n">
        <v>2.7297</v>
      </c>
      <c r="AB69" t="n">
        <v>1.5545</v>
      </c>
    </row>
    <row r="70" customFormat="1" s="21">
      <c r="A70" t="n">
        <v>1998</v>
      </c>
      <c r="B70" t="n">
        <v>549.3258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4.0036</v>
      </c>
      <c r="L70" t="n">
        <v>26.0324</v>
      </c>
      <c r="M70" t="n">
        <v>42.0477</v>
      </c>
      <c r="N70" t="n">
        <v>53.0736</v>
      </c>
      <c r="O70" t="n">
        <v>61.1163</v>
      </c>
      <c r="P70" t="n">
        <v>50.1386</v>
      </c>
      <c r="Q70" t="n">
        <v>34.1358</v>
      </c>
      <c r="R70" t="n">
        <v>26.1521</v>
      </c>
      <c r="S70" t="n">
        <v>36.3399</v>
      </c>
      <c r="T70" t="n">
        <v>19.2936</v>
      </c>
      <c r="U70" t="n">
        <v>32.7908</v>
      </c>
      <c r="V70" t="n">
        <v>36.3677</v>
      </c>
      <c r="W70" t="n">
        <v>42.4341</v>
      </c>
      <c r="X70" t="n">
        <v>35.2678</v>
      </c>
      <c r="Y70" t="n">
        <v>31.8621</v>
      </c>
      <c r="Z70" t="n">
        <v>14.0457</v>
      </c>
      <c r="AA70" t="n">
        <v>4.2239</v>
      </c>
      <c r="AB70" t="n">
        <v>0</v>
      </c>
    </row>
    <row r="71" customFormat="1" s="21">
      <c r="A71" t="n">
        <v>1999</v>
      </c>
      <c r="B71" t="n">
        <v>578.3203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2.0005</v>
      </c>
      <c r="K71" t="n">
        <v>4.0036</v>
      </c>
      <c r="L71" t="n">
        <v>23.0275</v>
      </c>
      <c r="M71" t="n">
        <v>46.0527</v>
      </c>
      <c r="N71" t="n">
        <v>48.0659</v>
      </c>
      <c r="O71" t="n">
        <v>56.1061</v>
      </c>
      <c r="P71" t="n">
        <v>61.1678</v>
      </c>
      <c r="Q71" t="n">
        <v>46.1861</v>
      </c>
      <c r="R71" t="n">
        <v>24.1402</v>
      </c>
      <c r="S71" t="n">
        <v>30.2836</v>
      </c>
      <c r="T71" t="n">
        <v>25.3774</v>
      </c>
      <c r="U71" t="n">
        <v>38.9235</v>
      </c>
      <c r="V71" t="n">
        <v>35.3078</v>
      </c>
      <c r="W71" t="n">
        <v>35.0069</v>
      </c>
      <c r="X71" t="n">
        <v>48.4668</v>
      </c>
      <c r="Y71" t="n">
        <v>31.8323</v>
      </c>
      <c r="Z71" t="n">
        <v>19.3834</v>
      </c>
      <c r="AA71" t="n">
        <v>2.9883</v>
      </c>
      <c r="AB71" t="n">
        <v>0</v>
      </c>
    </row>
    <row r="72" customFormat="1" s="21">
      <c r="A72" t="n">
        <v>2000</v>
      </c>
      <c r="B72" t="n">
        <v>554.4825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1.0002</v>
      </c>
      <c r="K72" t="n">
        <v>7.0062</v>
      </c>
      <c r="L72" t="n">
        <v>32.04</v>
      </c>
      <c r="M72" t="n">
        <v>39.0451</v>
      </c>
      <c r="N72" t="n">
        <v>41.0551</v>
      </c>
      <c r="O72" t="n">
        <v>56.1061</v>
      </c>
      <c r="P72" t="n">
        <v>48.1345</v>
      </c>
      <c r="Q72" t="n">
        <v>34.1415</v>
      </c>
      <c r="R72" t="n">
        <v>33.1937</v>
      </c>
      <c r="S72" t="n">
        <v>28.2603</v>
      </c>
      <c r="T72" t="n">
        <v>36.5338</v>
      </c>
      <c r="U72" t="n">
        <v>35.8222</v>
      </c>
      <c r="V72" t="n">
        <v>34.2316</v>
      </c>
      <c r="W72" t="n">
        <v>33.902</v>
      </c>
      <c r="X72" t="n">
        <v>54.9485</v>
      </c>
      <c r="Y72" t="n">
        <v>25.8374</v>
      </c>
      <c r="Z72" t="n">
        <v>11.7285</v>
      </c>
      <c r="AA72" t="n">
        <v>1.4958</v>
      </c>
      <c r="AB72" t="n">
        <v>0</v>
      </c>
    </row>
    <row r="73" customFormat="1" s="21">
      <c r="A73" t="n">
        <v>2001</v>
      </c>
      <c r="B73" t="n">
        <v>528.7782999999999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6.0053</v>
      </c>
      <c r="L73" t="n">
        <v>25.0322</v>
      </c>
      <c r="M73" t="n">
        <v>41.0507</v>
      </c>
      <c r="N73" t="n">
        <v>34.047</v>
      </c>
      <c r="O73" t="n">
        <v>43.0849</v>
      </c>
      <c r="P73" t="n">
        <v>58.1632</v>
      </c>
      <c r="Q73" t="n">
        <v>46.1935</v>
      </c>
      <c r="R73" t="n">
        <v>34.2012</v>
      </c>
      <c r="S73" t="n">
        <v>28.2585</v>
      </c>
      <c r="T73" t="n">
        <v>25.3632</v>
      </c>
      <c r="U73" t="n">
        <v>29.6653</v>
      </c>
      <c r="V73" t="n">
        <v>40.4203</v>
      </c>
      <c r="W73" t="n">
        <v>38.1081</v>
      </c>
      <c r="X73" t="n">
        <v>32.8826</v>
      </c>
      <c r="Y73" t="n">
        <v>29.1399</v>
      </c>
      <c r="Z73" t="n">
        <v>11.473</v>
      </c>
      <c r="AA73" t="n">
        <v>5.6895</v>
      </c>
      <c r="AB73" t="n">
        <v>0</v>
      </c>
    </row>
    <row r="74">
      <c r="A74" t="n">
        <v>2002</v>
      </c>
      <c r="B74" t="n">
        <v>586.6137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9.0082</v>
      </c>
      <c r="L74" t="n">
        <v>30.0389</v>
      </c>
      <c r="M74" t="n">
        <v>37.045</v>
      </c>
      <c r="N74" t="n">
        <v>49.0675</v>
      </c>
      <c r="O74" t="n">
        <v>44.0836</v>
      </c>
      <c r="P74" t="n">
        <v>59.1704</v>
      </c>
      <c r="Q74" t="n">
        <v>48.2033</v>
      </c>
      <c r="R74" t="n">
        <v>34.207</v>
      </c>
      <c r="S74" t="n">
        <v>32.2893</v>
      </c>
      <c r="T74" t="n">
        <v>36.5183</v>
      </c>
      <c r="U74" t="n">
        <v>38.8541</v>
      </c>
      <c r="V74" t="n">
        <v>42.4744</v>
      </c>
      <c r="W74" t="n">
        <v>40.1906</v>
      </c>
      <c r="X74" t="n">
        <v>39.4233</v>
      </c>
      <c r="Y74" t="n">
        <v>25.6343</v>
      </c>
      <c r="Z74" t="n">
        <v>19.0129</v>
      </c>
      <c r="AA74" t="n">
        <v>1.3926</v>
      </c>
      <c r="AB74" t="n">
        <v>0</v>
      </c>
    </row>
    <row r="75">
      <c r="A75" t="n">
        <v>2003</v>
      </c>
      <c r="B75" t="n">
        <v>567.487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1.0002</v>
      </c>
      <c r="J75" t="n">
        <v>0</v>
      </c>
      <c r="K75" t="n">
        <v>9.007999999999999</v>
      </c>
      <c r="L75" t="n">
        <v>21.0275</v>
      </c>
      <c r="M75" t="n">
        <v>34.0415</v>
      </c>
      <c r="N75" t="n">
        <v>43.0594</v>
      </c>
      <c r="O75" t="n">
        <v>54.1019</v>
      </c>
      <c r="P75" t="n">
        <v>48.1371</v>
      </c>
      <c r="Q75" t="n">
        <v>40.1705</v>
      </c>
      <c r="R75" t="n">
        <v>45.2755</v>
      </c>
      <c r="S75" t="n">
        <v>25.2246</v>
      </c>
      <c r="T75" t="n">
        <v>41.5787</v>
      </c>
      <c r="U75" t="n">
        <v>37.813</v>
      </c>
      <c r="V75" t="n">
        <v>36.2156</v>
      </c>
      <c r="W75" t="n">
        <v>46.4837</v>
      </c>
      <c r="X75" t="n">
        <v>39.3531</v>
      </c>
      <c r="Y75" t="n">
        <v>23.1827</v>
      </c>
      <c r="Z75" t="n">
        <v>15.0221</v>
      </c>
      <c r="AA75" t="n">
        <v>5.4088</v>
      </c>
      <c r="AB75" t="n">
        <v>1.383</v>
      </c>
    </row>
    <row r="76">
      <c r="A76" t="n">
        <v>2004</v>
      </c>
      <c r="B76" t="n">
        <v>606.395</v>
      </c>
      <c r="C76" t="n">
        <v>0</v>
      </c>
      <c r="D76" t="n">
        <v>0</v>
      </c>
      <c r="E76" t="n">
        <v>0</v>
      </c>
      <c r="F76" t="n">
        <v>0</v>
      </c>
      <c r="G76" t="n">
        <v>1.0002</v>
      </c>
      <c r="H76" t="n">
        <v>1.0002</v>
      </c>
      <c r="I76" t="n">
        <v>0</v>
      </c>
      <c r="J76" t="n">
        <v>2.0004</v>
      </c>
      <c r="K76" t="n">
        <v>6.0052</v>
      </c>
      <c r="L76" t="n">
        <v>35.0498</v>
      </c>
      <c r="M76" t="n">
        <v>44.0623</v>
      </c>
      <c r="N76" t="n">
        <v>40.0539</v>
      </c>
      <c r="O76" t="n">
        <v>42.0748</v>
      </c>
      <c r="P76" t="n">
        <v>39.1029</v>
      </c>
      <c r="Q76" t="n">
        <v>40.1692</v>
      </c>
      <c r="R76" t="n">
        <v>37.24</v>
      </c>
      <c r="S76" t="n">
        <v>49.4694</v>
      </c>
      <c r="T76" t="n">
        <v>47.6648</v>
      </c>
      <c r="U76" t="n">
        <v>40.8412</v>
      </c>
      <c r="V76" t="n">
        <v>38.1694</v>
      </c>
      <c r="W76" t="n">
        <v>41.0194</v>
      </c>
      <c r="X76" t="n">
        <v>42.4752</v>
      </c>
      <c r="Y76" t="n">
        <v>37.151</v>
      </c>
      <c r="Z76" t="n">
        <v>20.1296</v>
      </c>
      <c r="AA76" t="n">
        <v>2.7164</v>
      </c>
      <c r="AB76" t="n">
        <v>0</v>
      </c>
    </row>
    <row r="77">
      <c r="A77" t="n">
        <v>2005</v>
      </c>
      <c r="B77" t="n">
        <v>546.0807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1.0002</v>
      </c>
      <c r="K77" t="n">
        <v>10.0087</v>
      </c>
      <c r="L77" t="n">
        <v>26.0354</v>
      </c>
      <c r="M77" t="n">
        <v>37.0477</v>
      </c>
      <c r="N77" t="n">
        <v>30.0411</v>
      </c>
      <c r="O77" t="n">
        <v>30.0534</v>
      </c>
      <c r="P77" t="n">
        <v>52.1448</v>
      </c>
      <c r="Q77" t="n">
        <v>52.2167</v>
      </c>
      <c r="R77" t="n">
        <v>45.28</v>
      </c>
      <c r="S77" t="n">
        <v>33.2886</v>
      </c>
      <c r="T77" t="n">
        <v>28.3821</v>
      </c>
      <c r="U77" t="n">
        <v>31.6398</v>
      </c>
      <c r="V77" t="n">
        <v>26.8627</v>
      </c>
      <c r="W77" t="n">
        <v>47.4023</v>
      </c>
      <c r="X77" t="n">
        <v>42.4773</v>
      </c>
      <c r="Y77" t="n">
        <v>32.1843</v>
      </c>
      <c r="Z77" t="n">
        <v>14.8137</v>
      </c>
      <c r="AA77" t="n">
        <v>3.9106</v>
      </c>
      <c r="AB77" t="n">
        <v>1.2912</v>
      </c>
    </row>
    <row r="78">
      <c r="A78" t="n">
        <v>2006</v>
      </c>
      <c r="B78" t="n">
        <v>604.8821</v>
      </c>
      <c r="C78" t="n">
        <v>0</v>
      </c>
      <c r="D78" t="n">
        <v>0</v>
      </c>
      <c r="E78" t="n">
        <v>0</v>
      </c>
      <c r="F78" t="n">
        <v>0</v>
      </c>
      <c r="G78" t="n">
        <v>1.0002</v>
      </c>
      <c r="H78" t="n">
        <v>1.0002</v>
      </c>
      <c r="I78" t="n">
        <v>0</v>
      </c>
      <c r="J78" t="n">
        <v>2.0004</v>
      </c>
      <c r="K78" t="n">
        <v>6.0051</v>
      </c>
      <c r="L78" t="n">
        <v>35.0494</v>
      </c>
      <c r="M78" t="n">
        <v>44.059</v>
      </c>
      <c r="N78" t="n">
        <v>40.0563</v>
      </c>
      <c r="O78" t="n">
        <v>42.0746</v>
      </c>
      <c r="P78" t="n">
        <v>39.1061</v>
      </c>
      <c r="Q78" t="n">
        <v>40.1647</v>
      </c>
      <c r="R78" t="n">
        <v>37.229</v>
      </c>
      <c r="S78" t="n">
        <v>49.4273</v>
      </c>
      <c r="T78" t="n">
        <v>47.6258</v>
      </c>
      <c r="U78" t="n">
        <v>40.8072</v>
      </c>
      <c r="V78" t="n">
        <v>38.1693</v>
      </c>
      <c r="W78" t="n">
        <v>41.0157</v>
      </c>
      <c r="X78" t="n">
        <v>42.3821</v>
      </c>
      <c r="Y78" t="n">
        <v>36.5928</v>
      </c>
      <c r="Z78" t="n">
        <v>19.5585</v>
      </c>
      <c r="AA78" t="n">
        <v>2.5586</v>
      </c>
      <c r="AB78" t="n">
        <v>0</v>
      </c>
    </row>
    <row r="79">
      <c r="A79" t="n">
        <v>2007</v>
      </c>
      <c r="B79" t="n">
        <v>559.1907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1.0002</v>
      </c>
      <c r="K79" t="n">
        <v>5.004</v>
      </c>
      <c r="L79" t="n">
        <v>41.0579</v>
      </c>
      <c r="M79" t="n">
        <v>32.0449</v>
      </c>
      <c r="N79" t="n">
        <v>34.0497</v>
      </c>
      <c r="O79" t="n">
        <v>38.0685</v>
      </c>
      <c r="P79" t="n">
        <v>44.1186</v>
      </c>
      <c r="Q79" t="n">
        <v>31.1274</v>
      </c>
      <c r="R79" t="n">
        <v>29.1788</v>
      </c>
      <c r="S79" t="n">
        <v>41.3582</v>
      </c>
      <c r="T79" t="n">
        <v>49.6268</v>
      </c>
      <c r="U79" t="n">
        <v>35.6823</v>
      </c>
      <c r="V79" t="n">
        <v>31.9395</v>
      </c>
      <c r="W79" t="n">
        <v>25.1836</v>
      </c>
      <c r="X79" t="n">
        <v>46.6161</v>
      </c>
      <c r="Y79" t="n">
        <v>38.9943</v>
      </c>
      <c r="Z79" t="n">
        <v>28.0693</v>
      </c>
      <c r="AA79" t="n">
        <v>6.0704</v>
      </c>
      <c r="AB79" t="n">
        <v>0</v>
      </c>
    </row>
    <row r="80">
      <c r="A80" t="n">
        <v>2008</v>
      </c>
      <c r="B80" t="n">
        <v>583.5053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1.0002</v>
      </c>
      <c r="K80" t="n">
        <v>7.0053</v>
      </c>
      <c r="L80" t="n">
        <v>30.0406</v>
      </c>
      <c r="M80" t="n">
        <v>35.0483</v>
      </c>
      <c r="N80" t="n">
        <v>41.0598</v>
      </c>
      <c r="O80" t="n">
        <v>43.077</v>
      </c>
      <c r="P80" t="n">
        <v>41.1077</v>
      </c>
      <c r="Q80" t="n">
        <v>39.1607</v>
      </c>
      <c r="R80" t="n">
        <v>32.1982</v>
      </c>
      <c r="S80" t="n">
        <v>34.3002</v>
      </c>
      <c r="T80" t="n">
        <v>39.5011</v>
      </c>
      <c r="U80" t="n">
        <v>37.7144</v>
      </c>
      <c r="V80" t="n">
        <v>45.3316</v>
      </c>
      <c r="W80" t="n">
        <v>40.9277</v>
      </c>
      <c r="X80" t="n">
        <v>45.5067</v>
      </c>
      <c r="Y80" t="n">
        <v>35.5984</v>
      </c>
      <c r="Z80" t="n">
        <v>25.5641</v>
      </c>
      <c r="AA80" t="n">
        <v>7.5162</v>
      </c>
      <c r="AB80" t="n">
        <v>1.8472</v>
      </c>
    </row>
    <row r="81">
      <c r="A81" t="n">
        <v>2009</v>
      </c>
      <c r="B81" t="n">
        <v>598.4843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6.0042</v>
      </c>
      <c r="L81" t="n">
        <v>29.0363</v>
      </c>
      <c r="M81" t="n">
        <v>52.0691</v>
      </c>
      <c r="N81" t="n">
        <v>40.0578</v>
      </c>
      <c r="O81" t="n">
        <v>38.0678</v>
      </c>
      <c r="P81" t="n">
        <v>32.0834</v>
      </c>
      <c r="Q81" t="n">
        <v>53.2148</v>
      </c>
      <c r="R81" t="n">
        <v>54.3341</v>
      </c>
      <c r="S81" t="n">
        <v>49.432</v>
      </c>
      <c r="T81" t="n">
        <v>39.4888</v>
      </c>
      <c r="U81" t="n">
        <v>37.6956</v>
      </c>
      <c r="V81" t="n">
        <v>39.1038</v>
      </c>
      <c r="W81" t="n">
        <v>36.6637</v>
      </c>
      <c r="X81" t="n">
        <v>32.4103</v>
      </c>
      <c r="Y81" t="n">
        <v>33.1234</v>
      </c>
      <c r="Z81" t="n">
        <v>22.7471</v>
      </c>
      <c r="AA81" t="n">
        <v>2.9522</v>
      </c>
      <c r="AB81" t="n">
        <v>0</v>
      </c>
    </row>
    <row r="82">
      <c r="A82" t="n">
        <v>2010</v>
      </c>
      <c r="B82" t="n">
        <v>665.0059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5.0033</v>
      </c>
      <c r="L82" t="n">
        <v>44.0533</v>
      </c>
      <c r="M82" t="n">
        <v>50.066</v>
      </c>
      <c r="N82" t="n">
        <v>45.0643</v>
      </c>
      <c r="O82" t="n">
        <v>40.0692</v>
      </c>
      <c r="P82" t="n">
        <v>38.0932</v>
      </c>
      <c r="Q82" t="n">
        <v>61.2437</v>
      </c>
      <c r="R82" t="n">
        <v>47.2824</v>
      </c>
      <c r="S82" t="n">
        <v>44.3872</v>
      </c>
      <c r="T82" t="n">
        <v>45.5561</v>
      </c>
      <c r="U82" t="n">
        <v>40.7442</v>
      </c>
      <c r="V82" t="n">
        <v>38.0638</v>
      </c>
      <c r="W82" t="n">
        <v>37.6959</v>
      </c>
      <c r="X82" t="n">
        <v>49.6711</v>
      </c>
      <c r="Y82" t="n">
        <v>44.5359</v>
      </c>
      <c r="Z82" t="n">
        <v>29.0674</v>
      </c>
      <c r="AA82" t="n">
        <v>4.4089</v>
      </c>
      <c r="AB82" t="n">
        <v>0</v>
      </c>
    </row>
    <row r="83">
      <c r="A83" t="n">
        <v>2011</v>
      </c>
      <c r="B83" t="n">
        <v>617.3306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6.0039</v>
      </c>
      <c r="L83" t="n">
        <v>38.0457</v>
      </c>
      <c r="M83" t="n">
        <v>53.0696</v>
      </c>
      <c r="N83" t="n">
        <v>31.0455</v>
      </c>
      <c r="O83" t="n">
        <v>43.0748</v>
      </c>
      <c r="P83" t="n">
        <v>35.0851</v>
      </c>
      <c r="Q83" t="n">
        <v>45.1767</v>
      </c>
      <c r="R83" t="n">
        <v>42.2533</v>
      </c>
      <c r="S83" t="n">
        <v>48.4248</v>
      </c>
      <c r="T83" t="n">
        <v>43.5289</v>
      </c>
      <c r="U83" t="n">
        <v>45.8228</v>
      </c>
      <c r="V83" t="n">
        <v>30.8531</v>
      </c>
      <c r="W83" t="n">
        <v>39.7527</v>
      </c>
      <c r="X83" t="n">
        <v>47.4838</v>
      </c>
      <c r="Y83" t="n">
        <v>36.5241</v>
      </c>
      <c r="Z83" t="n">
        <v>23.9087</v>
      </c>
      <c r="AA83" t="n">
        <v>7.2771</v>
      </c>
      <c r="AB83" t="n">
        <v>0</v>
      </c>
    </row>
    <row r="84">
      <c r="A84" t="n">
        <v>2012</v>
      </c>
      <c r="B84" t="n">
        <v>657.4911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11.0068</v>
      </c>
      <c r="L84" t="n">
        <v>37.0435</v>
      </c>
      <c r="M84" t="n">
        <v>49.0655</v>
      </c>
      <c r="N84" t="n">
        <v>35.0514</v>
      </c>
      <c r="O84" t="n">
        <v>35.0611</v>
      </c>
      <c r="P84" t="n">
        <v>43.1029</v>
      </c>
      <c r="Q84" t="n">
        <v>47.1788</v>
      </c>
      <c r="R84" t="n">
        <v>44.264</v>
      </c>
      <c r="S84" t="n">
        <v>42.3733</v>
      </c>
      <c r="T84" t="n">
        <v>43.5389</v>
      </c>
      <c r="U84" t="n">
        <v>50.8971</v>
      </c>
      <c r="V84" t="n">
        <v>47.2843</v>
      </c>
      <c r="W84" t="n">
        <v>52.2582</v>
      </c>
      <c r="X84" t="n">
        <v>43.0986</v>
      </c>
      <c r="Y84" t="n">
        <v>33.0199</v>
      </c>
      <c r="Z84" t="n">
        <v>28.7904</v>
      </c>
      <c r="AA84" t="n">
        <v>14.4567</v>
      </c>
      <c r="AB84" t="n">
        <v>0</v>
      </c>
    </row>
    <row r="85">
      <c r="A85" t="n">
        <v>2013</v>
      </c>
      <c r="B85" t="n">
        <v>636.4285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1.0002</v>
      </c>
      <c r="K85" t="n">
        <v>5.0029</v>
      </c>
      <c r="L85" t="n">
        <v>23.0265</v>
      </c>
      <c r="M85" t="n">
        <v>51.0672</v>
      </c>
      <c r="N85" t="n">
        <v>50.0746</v>
      </c>
      <c r="O85" t="n">
        <v>27.047</v>
      </c>
      <c r="P85" t="n">
        <v>29.0702</v>
      </c>
      <c r="Q85" t="n">
        <v>59.2237</v>
      </c>
      <c r="R85" t="n">
        <v>49.2961</v>
      </c>
      <c r="S85" t="n">
        <v>51.4558</v>
      </c>
      <c r="T85" t="n">
        <v>40.5058</v>
      </c>
      <c r="U85" t="n">
        <v>44.7898</v>
      </c>
      <c r="V85" t="n">
        <v>56.5298</v>
      </c>
      <c r="W85" t="n">
        <v>40.756</v>
      </c>
      <c r="X85" t="n">
        <v>53.8783</v>
      </c>
      <c r="Y85" t="n">
        <v>29.6151</v>
      </c>
      <c r="Z85" t="n">
        <v>21.2486</v>
      </c>
      <c r="AA85" t="n">
        <v>2.8407</v>
      </c>
      <c r="AB85" t="n">
        <v>0</v>
      </c>
    </row>
    <row r="86">
      <c r="A86" t="n">
        <v>2014</v>
      </c>
      <c r="B86" t="n">
        <v>709.148</v>
      </c>
      <c r="C86" t="n">
        <v>1.0056</v>
      </c>
      <c r="D86" t="n">
        <v>0</v>
      </c>
      <c r="E86" t="n">
        <v>0</v>
      </c>
      <c r="F86" t="n">
        <v>0</v>
      </c>
      <c r="G86" t="n">
        <v>0</v>
      </c>
      <c r="H86" t="n">
        <v>1.0056</v>
      </c>
      <c r="I86" t="n">
        <v>0</v>
      </c>
      <c r="J86" t="n">
        <v>0</v>
      </c>
      <c r="K86" t="n">
        <v>5.003</v>
      </c>
      <c r="L86" t="n">
        <v>40.0463</v>
      </c>
      <c r="M86" t="n">
        <v>51.0695</v>
      </c>
      <c r="N86" t="n">
        <v>40.0623</v>
      </c>
      <c r="O86" t="n">
        <v>45.0823</v>
      </c>
      <c r="P86" t="n">
        <v>38.0926</v>
      </c>
      <c r="Q86" t="n">
        <v>36.1351</v>
      </c>
      <c r="R86" t="n">
        <v>47.2826</v>
      </c>
      <c r="S86" t="n">
        <v>35.3158</v>
      </c>
      <c r="T86" t="n">
        <v>50.641</v>
      </c>
      <c r="U86" t="n">
        <v>66.16030000000001</v>
      </c>
      <c r="V86" t="n">
        <v>54.4708</v>
      </c>
      <c r="W86" t="n">
        <v>55.3596</v>
      </c>
      <c r="X86" t="n">
        <v>55.9787</v>
      </c>
      <c r="Y86" t="n">
        <v>57.9178</v>
      </c>
      <c r="Z86" t="n">
        <v>22.3783</v>
      </c>
      <c r="AA86" t="n">
        <v>5.5866</v>
      </c>
      <c r="AB86" t="n">
        <v>1.56</v>
      </c>
    </row>
    <row r="87">
      <c r="A87" t="n">
        <v>2015</v>
      </c>
      <c r="B87" t="n">
        <v>675.4752999999999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2.0012</v>
      </c>
      <c r="L87" t="n">
        <v>29.0356</v>
      </c>
      <c r="M87" t="n">
        <v>47.0689</v>
      </c>
      <c r="N87" t="n">
        <v>49.0829</v>
      </c>
      <c r="O87" t="n">
        <v>31.0603</v>
      </c>
      <c r="P87" t="n">
        <v>35.0879</v>
      </c>
      <c r="Q87" t="n">
        <v>52.1929</v>
      </c>
      <c r="R87" t="n">
        <v>48.2897</v>
      </c>
      <c r="S87" t="n">
        <v>52.4698</v>
      </c>
      <c r="T87" t="n">
        <v>36.4665</v>
      </c>
      <c r="U87" t="n">
        <v>59.0497</v>
      </c>
      <c r="V87" t="n">
        <v>42.1427</v>
      </c>
      <c r="W87" t="n">
        <v>53.2732</v>
      </c>
      <c r="X87" t="n">
        <v>59.2339</v>
      </c>
      <c r="Y87" t="n">
        <v>40.9261</v>
      </c>
      <c r="Z87" t="n">
        <v>31.1286</v>
      </c>
      <c r="AA87" t="n">
        <v>6.9653</v>
      </c>
      <c r="AB87" t="n">
        <v>0</v>
      </c>
    </row>
    <row r="88">
      <c r="A88" t="n">
        <v>2016</v>
      </c>
      <c r="B88" t="n">
        <v>771.0341</v>
      </c>
      <c r="C88" t="n">
        <v>2.0108</v>
      </c>
      <c r="D88" t="n">
        <v>0</v>
      </c>
      <c r="E88" t="n">
        <v>0</v>
      </c>
      <c r="F88" t="n">
        <v>0</v>
      </c>
      <c r="G88" t="n">
        <v>0</v>
      </c>
      <c r="H88" t="n">
        <v>2.0108</v>
      </c>
      <c r="I88" t="n">
        <v>0</v>
      </c>
      <c r="J88" t="n">
        <v>0</v>
      </c>
      <c r="K88" t="n">
        <v>6.0039</v>
      </c>
      <c r="L88" t="n">
        <v>27.0361</v>
      </c>
      <c r="M88" t="n">
        <v>55.0907</v>
      </c>
      <c r="N88" t="n">
        <v>42.0791</v>
      </c>
      <c r="O88" t="n">
        <v>44.0956</v>
      </c>
      <c r="P88" t="n">
        <v>46.122</v>
      </c>
      <c r="Q88" t="n">
        <v>46.1739</v>
      </c>
      <c r="R88" t="n">
        <v>54.3258</v>
      </c>
      <c r="S88" t="n">
        <v>46.4181</v>
      </c>
      <c r="T88" t="n">
        <v>52.6769</v>
      </c>
      <c r="U88" t="n">
        <v>74.3185</v>
      </c>
      <c r="V88" t="n">
        <v>54.4694</v>
      </c>
      <c r="W88" t="n">
        <v>61.6065</v>
      </c>
      <c r="X88" t="n">
        <v>51.5738</v>
      </c>
      <c r="Y88" t="n">
        <v>58.9274</v>
      </c>
      <c r="Z88" t="n">
        <v>35.864</v>
      </c>
      <c r="AA88" t="n">
        <v>12.2414</v>
      </c>
      <c r="AB88" t="n">
        <v>0</v>
      </c>
    </row>
    <row r="89">
      <c r="A89" t="n">
        <v>2017</v>
      </c>
      <c r="B89" t="n">
        <v>766.2681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1.0002</v>
      </c>
      <c r="K89" t="n">
        <v>7.0046</v>
      </c>
      <c r="L89" t="n">
        <v>30.0395</v>
      </c>
      <c r="M89" t="n">
        <v>55.0929</v>
      </c>
      <c r="N89" t="n">
        <v>59.1158</v>
      </c>
      <c r="O89" t="n">
        <v>49.1099</v>
      </c>
      <c r="P89" t="n">
        <v>27.0729</v>
      </c>
      <c r="Q89" t="n">
        <v>40.1528</v>
      </c>
      <c r="R89" t="n">
        <v>37.2213</v>
      </c>
      <c r="S89" t="n">
        <v>58.5249</v>
      </c>
      <c r="T89" t="n">
        <v>66.8612</v>
      </c>
      <c r="U89" t="n">
        <v>68.21469999999999</v>
      </c>
      <c r="V89" t="n">
        <v>55.4699</v>
      </c>
      <c r="W89" t="n">
        <v>55.3299</v>
      </c>
      <c r="X89" t="n">
        <v>47.3142</v>
      </c>
      <c r="Y89" t="n">
        <v>57.9066</v>
      </c>
      <c r="Z89" t="n">
        <v>37.1108</v>
      </c>
      <c r="AA89" t="n">
        <v>12.2683</v>
      </c>
      <c r="AB89" t="n">
        <v>1.4578</v>
      </c>
    </row>
    <row r="90">
      <c r="A90" t="n">
        <v>2018</v>
      </c>
      <c r="B90" t="n">
        <v>722.0826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7.0043</v>
      </c>
      <c r="L90" t="n">
        <v>33.0408</v>
      </c>
      <c r="M90" t="n">
        <v>50.0797</v>
      </c>
      <c r="N90" t="n">
        <v>57.1076</v>
      </c>
      <c r="O90" t="n">
        <v>38.0856</v>
      </c>
      <c r="P90" t="n">
        <v>42.1124</v>
      </c>
      <c r="Q90" t="n">
        <v>36.1378</v>
      </c>
      <c r="R90" t="n">
        <v>36.2103</v>
      </c>
      <c r="S90" t="n">
        <v>37.3358</v>
      </c>
      <c r="T90" t="n">
        <v>58.7626</v>
      </c>
      <c r="U90" t="n">
        <v>50.9141</v>
      </c>
      <c r="V90" t="n">
        <v>72.9135</v>
      </c>
      <c r="W90" t="n">
        <v>53.212</v>
      </c>
      <c r="X90" t="n">
        <v>52.6101</v>
      </c>
      <c r="Y90" t="n">
        <v>48.7293</v>
      </c>
      <c r="Z90" t="n">
        <v>36.9625</v>
      </c>
      <c r="AA90" t="n">
        <v>9.457100000000001</v>
      </c>
      <c r="AB90" t="n">
        <v>1.4071</v>
      </c>
    </row>
    <row r="91">
      <c r="A91" t="n">
        <v>2019</v>
      </c>
      <c r="B91" t="n">
        <v>764.7528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8.004799999999999</v>
      </c>
      <c r="L91" t="n">
        <v>36.0437</v>
      </c>
      <c r="M91" t="n">
        <v>70.1097</v>
      </c>
      <c r="N91" t="n">
        <v>50.0948</v>
      </c>
      <c r="O91" t="n">
        <v>42.0961</v>
      </c>
      <c r="P91" t="n">
        <v>44.1224</v>
      </c>
      <c r="Q91" t="n">
        <v>44.1687</v>
      </c>
      <c r="R91" t="n">
        <v>52.301</v>
      </c>
      <c r="S91" t="n">
        <v>58.5199</v>
      </c>
      <c r="T91" t="n">
        <v>40.5227</v>
      </c>
      <c r="U91" t="n">
        <v>64.1493</v>
      </c>
      <c r="V91" t="n">
        <v>67.74850000000001</v>
      </c>
      <c r="W91" t="n">
        <v>58.4</v>
      </c>
      <c r="X91" t="n">
        <v>40.7605</v>
      </c>
      <c r="Y91" t="n">
        <v>47.523</v>
      </c>
      <c r="Z91" t="n">
        <v>29.438</v>
      </c>
      <c r="AA91" t="n">
        <v>9.3718</v>
      </c>
      <c r="AB91" t="n">
        <v>1.3779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AB91"/>
  <sheetViews>
    <sheetView workbookViewId="0">
      <selection activeCell="A1" sqref="A1"/>
    </sheetView>
  </sheetViews>
  <sheetFormatPr baseColWidth="8" defaultRowHeight="15"/>
  <sheetData>
    <row r="1">
      <c r="A1" s="130" t="inlineStr">
        <is>
          <t>YEAR</t>
        </is>
      </c>
      <c r="B1" s="130" t="inlineStr">
        <is>
          <t>TOTAL</t>
        </is>
      </c>
      <c r="C1" s="130" t="inlineStr">
        <is>
          <t>under_one_year</t>
        </is>
      </c>
      <c r="D1" s="130" t="inlineStr">
        <is>
          <t>year_1</t>
        </is>
      </c>
      <c r="E1" s="130" t="inlineStr">
        <is>
          <t>years_2</t>
        </is>
      </c>
      <c r="F1" s="130" t="inlineStr">
        <is>
          <t>years_3</t>
        </is>
      </c>
      <c r="G1" s="130" t="inlineStr">
        <is>
          <t>years_4</t>
        </is>
      </c>
      <c r="H1" s="130" t="inlineStr">
        <is>
          <t>under_5_years</t>
        </is>
      </c>
      <c r="I1" s="130" t="inlineStr">
        <is>
          <t>years_5_9</t>
        </is>
      </c>
      <c r="J1" s="130" t="inlineStr">
        <is>
          <t>years_10_14</t>
        </is>
      </c>
      <c r="K1" s="130" t="inlineStr">
        <is>
          <t>years_15_19</t>
        </is>
      </c>
      <c r="L1" s="130" t="inlineStr">
        <is>
          <t>years_20_24</t>
        </is>
      </c>
      <c r="M1" s="130" t="inlineStr">
        <is>
          <t>years_25_29</t>
        </is>
      </c>
      <c r="N1" s="130" t="inlineStr">
        <is>
          <t>years_30_34</t>
        </is>
      </c>
      <c r="O1" s="130" t="inlineStr">
        <is>
          <t>years_35_39</t>
        </is>
      </c>
      <c r="P1" s="130" t="inlineStr">
        <is>
          <t>years_40_44</t>
        </is>
      </c>
      <c r="Q1" s="130" t="inlineStr">
        <is>
          <t>years_45_49</t>
        </is>
      </c>
      <c r="R1" s="130" t="inlineStr">
        <is>
          <t>years_50_54</t>
        </is>
      </c>
      <c r="S1" s="130" t="inlineStr">
        <is>
          <t>years_55_59</t>
        </is>
      </c>
      <c r="T1" s="130" t="inlineStr">
        <is>
          <t>years_60_64</t>
        </is>
      </c>
      <c r="U1" s="130" t="inlineStr">
        <is>
          <t>years_65_69</t>
        </is>
      </c>
      <c r="V1" s="130" t="inlineStr">
        <is>
          <t>years_70_74</t>
        </is>
      </c>
      <c r="W1" s="130" t="inlineStr">
        <is>
          <t>years_75_79</t>
        </is>
      </c>
      <c r="X1" s="130" t="inlineStr">
        <is>
          <t>years_80_84</t>
        </is>
      </c>
      <c r="Y1" s="130" t="inlineStr">
        <is>
          <t>years_85_89</t>
        </is>
      </c>
      <c r="Z1" s="130" t="inlineStr">
        <is>
          <t>years_90_94</t>
        </is>
      </c>
      <c r="AA1" s="130" t="inlineStr">
        <is>
          <t>years_95_99</t>
        </is>
      </c>
      <c r="AB1" s="130" t="inlineStr">
        <is>
          <t>years_100_plus</t>
        </is>
      </c>
    </row>
    <row r="2">
      <c r="A2" t="n">
        <v>1930</v>
      </c>
      <c r="B2" t="n">
        <v>0.0007</v>
      </c>
      <c r="C2" t="n">
        <v>0</v>
      </c>
      <c r="D2" t="n">
        <v>0</v>
      </c>
      <c r="E2" t="n">
        <v>0</v>
      </c>
      <c r="H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</v>
      </c>
      <c r="V2" t="n">
        <v>0</v>
      </c>
      <c r="W2" t="n">
        <v>0.0001</v>
      </c>
      <c r="X2" t="n">
        <v>0.0001</v>
      </c>
      <c r="Y2" t="n">
        <v>0.0003</v>
      </c>
      <c r="Z2" t="n">
        <v>0.0001</v>
      </c>
    </row>
    <row r="3">
      <c r="A3" t="n">
        <v>1931</v>
      </c>
      <c r="B3" t="n">
        <v>0.0008</v>
      </c>
      <c r="E3" t="n">
        <v>0</v>
      </c>
      <c r="F3" t="n">
        <v>0</v>
      </c>
      <c r="G3" t="n">
        <v>0</v>
      </c>
      <c r="H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</v>
      </c>
      <c r="V3" t="n">
        <v>0</v>
      </c>
      <c r="W3" t="n">
        <v>0.0001</v>
      </c>
      <c r="X3" t="n">
        <v>0.0001</v>
      </c>
      <c r="Y3" t="n">
        <v>0.0001</v>
      </c>
      <c r="Z3" t="n">
        <v>0.0003</v>
      </c>
    </row>
    <row r="4">
      <c r="A4" t="n">
        <v>1932</v>
      </c>
      <c r="B4" t="n">
        <v>0.0026</v>
      </c>
      <c r="C4" t="n">
        <v>0</v>
      </c>
      <c r="D4" t="n">
        <v>0</v>
      </c>
      <c r="E4" t="n">
        <v>0</v>
      </c>
      <c r="F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</v>
      </c>
      <c r="V4" t="n">
        <v>0.0001</v>
      </c>
      <c r="W4" t="n">
        <v>0.0001</v>
      </c>
      <c r="X4" t="n">
        <v>0.0001</v>
      </c>
      <c r="Y4" t="n">
        <v>0.0002</v>
      </c>
      <c r="Z4" t="n">
        <v>0.0001</v>
      </c>
      <c r="AB4" t="n">
        <v>0.0019</v>
      </c>
    </row>
    <row r="5">
      <c r="A5" t="n">
        <v>1933</v>
      </c>
      <c r="B5" t="n">
        <v>0.0008</v>
      </c>
      <c r="D5" t="n">
        <v>0</v>
      </c>
      <c r="E5" t="n">
        <v>0</v>
      </c>
      <c r="F5" t="n">
        <v>0</v>
      </c>
      <c r="H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</v>
      </c>
      <c r="V5" t="n">
        <v>0.0001</v>
      </c>
      <c r="W5" t="n">
        <v>0.0001</v>
      </c>
      <c r="X5" t="n">
        <v>0.0001</v>
      </c>
      <c r="Y5" t="n">
        <v>0.0002</v>
      </c>
      <c r="Z5" t="n">
        <v>0.0002</v>
      </c>
    </row>
    <row r="6">
      <c r="A6" t="n">
        <v>1934</v>
      </c>
      <c r="B6" t="n">
        <v>0.0009</v>
      </c>
      <c r="C6" t="n">
        <v>0</v>
      </c>
      <c r="E6" t="n">
        <v>0</v>
      </c>
      <c r="G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</v>
      </c>
      <c r="V6" t="n">
        <v>0</v>
      </c>
      <c r="W6" t="n">
        <v>0.0001</v>
      </c>
      <c r="X6" t="n">
        <v>0.0001</v>
      </c>
      <c r="Y6" t="n">
        <v>0.0001</v>
      </c>
      <c r="Z6" t="n">
        <v>0</v>
      </c>
      <c r="AA6" t="n">
        <v>0.0003</v>
      </c>
    </row>
    <row r="7">
      <c r="A7" t="n">
        <v>1935</v>
      </c>
      <c r="B7" t="n">
        <v>0.0007</v>
      </c>
      <c r="E7" t="n">
        <v>0</v>
      </c>
      <c r="F7" t="n">
        <v>0</v>
      </c>
      <c r="G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</v>
      </c>
      <c r="V7" t="n">
        <v>0</v>
      </c>
      <c r="W7" t="n">
        <v>0.0001</v>
      </c>
      <c r="X7" t="n">
        <v>0.0001</v>
      </c>
      <c r="Y7" t="n">
        <v>0.0001</v>
      </c>
      <c r="Z7" t="n">
        <v>0.0001</v>
      </c>
    </row>
    <row r="8">
      <c r="A8" t="n">
        <v>1936</v>
      </c>
      <c r="B8" t="n">
        <v>0.0011</v>
      </c>
      <c r="D8" t="n">
        <v>0</v>
      </c>
      <c r="E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V8" t="n">
        <v>0.0001</v>
      </c>
      <c r="W8" t="n">
        <v>0.0001</v>
      </c>
      <c r="X8" t="n">
        <v>0.0001</v>
      </c>
      <c r="Y8" t="n">
        <v>0.0002</v>
      </c>
      <c r="Z8" t="n">
        <v>0.0001</v>
      </c>
      <c r="AA8" t="n">
        <v>0.0003</v>
      </c>
    </row>
    <row r="9">
      <c r="A9" t="n">
        <v>1937</v>
      </c>
      <c r="B9" t="n">
        <v>0.0007</v>
      </c>
      <c r="D9" t="n">
        <v>0</v>
      </c>
      <c r="E9" t="n">
        <v>0</v>
      </c>
      <c r="H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0.0001</v>
      </c>
      <c r="W9" t="n">
        <v>0.0001</v>
      </c>
      <c r="X9" t="n">
        <v>0.0001</v>
      </c>
      <c r="Y9" t="n">
        <v>0.0001</v>
      </c>
      <c r="Z9" t="n">
        <v>0.0001</v>
      </c>
    </row>
    <row r="10">
      <c r="A10" t="n">
        <v>1938</v>
      </c>
      <c r="B10" t="n">
        <v>0.0007</v>
      </c>
      <c r="D10" t="n">
        <v>0</v>
      </c>
      <c r="E10" t="n">
        <v>0</v>
      </c>
      <c r="F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W10" t="n">
        <v>0.0001</v>
      </c>
      <c r="X10" t="n">
        <v>0.0001</v>
      </c>
      <c r="Y10" t="n">
        <v>0.0002</v>
      </c>
      <c r="Z10" t="n">
        <v>0</v>
      </c>
    </row>
    <row r="11">
      <c r="A11" t="n">
        <v>1939</v>
      </c>
      <c r="B11" t="n">
        <v>0.0007</v>
      </c>
      <c r="E11" t="n">
        <v>0</v>
      </c>
      <c r="F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0.0001</v>
      </c>
      <c r="W11" t="n">
        <v>0.0001</v>
      </c>
      <c r="X11" t="n">
        <v>0.0001</v>
      </c>
      <c r="Y11" t="n">
        <v>0.0001</v>
      </c>
      <c r="Z11" t="n">
        <v>0.0001</v>
      </c>
      <c r="AA11" t="n">
        <v>0.0002</v>
      </c>
    </row>
    <row r="12">
      <c r="A12" t="n">
        <v>1940</v>
      </c>
      <c r="B12" t="n">
        <v>0.0008</v>
      </c>
      <c r="D12" t="n">
        <v>0</v>
      </c>
      <c r="E12" t="n">
        <v>0</v>
      </c>
      <c r="F12" t="n">
        <v>0</v>
      </c>
      <c r="H12" t="n">
        <v>0</v>
      </c>
      <c r="I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0.0001</v>
      </c>
      <c r="W12" t="n">
        <v>0.0001</v>
      </c>
      <c r="X12" t="n">
        <v>0.0001</v>
      </c>
      <c r="Y12" t="n">
        <v>0.0001</v>
      </c>
      <c r="Z12" t="n">
        <v>0.0002</v>
      </c>
    </row>
    <row r="13">
      <c r="A13" t="n">
        <v>1941</v>
      </c>
      <c r="B13" t="n">
        <v>0.0008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0.0001</v>
      </c>
      <c r="W13" t="n">
        <v>0.0001</v>
      </c>
      <c r="X13" t="n">
        <v>0.0001</v>
      </c>
      <c r="Y13" t="n">
        <v>0.0002</v>
      </c>
      <c r="Z13" t="n">
        <v>0</v>
      </c>
      <c r="AA13" t="n">
        <v>0.0001</v>
      </c>
    </row>
    <row r="14">
      <c r="A14" t="n">
        <v>1942</v>
      </c>
      <c r="B14" t="n">
        <v>0.0007</v>
      </c>
      <c r="D14" t="n">
        <v>0</v>
      </c>
      <c r="E14" t="n">
        <v>0</v>
      </c>
      <c r="F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W14" t="n">
        <v>0.0001</v>
      </c>
      <c r="X14" t="n">
        <v>0.0001</v>
      </c>
      <c r="Y14" t="n">
        <v>0.0001</v>
      </c>
      <c r="Z14" t="n">
        <v>0.0001</v>
      </c>
      <c r="AA14" t="n">
        <v>0.0001</v>
      </c>
    </row>
    <row r="15">
      <c r="A15" t="n">
        <v>1943</v>
      </c>
      <c r="B15" t="n">
        <v>0.0008</v>
      </c>
      <c r="D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0.0001</v>
      </c>
      <c r="X15" t="n">
        <v>0.0001</v>
      </c>
      <c r="Y15" t="n">
        <v>0.0002</v>
      </c>
      <c r="Z15" t="n">
        <v>0.0001</v>
      </c>
      <c r="AA15" t="n">
        <v>0.0001</v>
      </c>
    </row>
    <row r="16">
      <c r="A16" t="n">
        <v>1944</v>
      </c>
      <c r="B16" t="n">
        <v>0.0005999999999999999</v>
      </c>
      <c r="D16" t="n">
        <v>0</v>
      </c>
      <c r="E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0.0001</v>
      </c>
      <c r="X16" t="n">
        <v>0.0001</v>
      </c>
      <c r="Y16" t="n">
        <v>0.0001</v>
      </c>
      <c r="Z16" t="n">
        <v>0.0001</v>
      </c>
    </row>
    <row r="17">
      <c r="A17" t="n">
        <v>1945</v>
      </c>
      <c r="B17" t="n">
        <v>0.0009</v>
      </c>
      <c r="D17" t="n">
        <v>0</v>
      </c>
      <c r="E17" t="n">
        <v>0</v>
      </c>
      <c r="F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0.0001</v>
      </c>
      <c r="W17" t="n">
        <v>0.0001</v>
      </c>
      <c r="X17" t="n">
        <v>0.0001</v>
      </c>
      <c r="Y17" t="n">
        <v>0.0001</v>
      </c>
      <c r="Z17" t="n">
        <v>0.0002</v>
      </c>
      <c r="AA17" t="n">
        <v>0.0002</v>
      </c>
    </row>
    <row r="18">
      <c r="A18" t="n">
        <v>1946</v>
      </c>
      <c r="B18" t="n">
        <v>0.0008</v>
      </c>
      <c r="C18" t="n">
        <v>0</v>
      </c>
      <c r="D18" t="n">
        <v>0</v>
      </c>
      <c r="E18" t="n">
        <v>0</v>
      </c>
      <c r="F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0.0001</v>
      </c>
      <c r="X18" t="n">
        <v>0.0001</v>
      </c>
      <c r="Y18" t="n">
        <v>0.0001</v>
      </c>
      <c r="Z18" t="n">
        <v>0.0001</v>
      </c>
      <c r="AA18" t="n">
        <v>0.0002</v>
      </c>
    </row>
    <row r="19">
      <c r="A19" t="n">
        <v>1947</v>
      </c>
      <c r="B19" t="n">
        <v>0.0007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0.0001</v>
      </c>
      <c r="X19" t="n">
        <v>0.0001</v>
      </c>
      <c r="Y19" t="n">
        <v>0.0001</v>
      </c>
      <c r="Z19" t="n">
        <v>0.0001</v>
      </c>
      <c r="AA19" t="n">
        <v>0.0002</v>
      </c>
    </row>
    <row r="20">
      <c r="A20" t="n">
        <v>1948</v>
      </c>
      <c r="B20" t="n">
        <v>0.0007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0.0001</v>
      </c>
      <c r="X20" t="n">
        <v>0.0001</v>
      </c>
      <c r="Y20" t="n">
        <v>0.0001</v>
      </c>
      <c r="Z20" t="n">
        <v>0.0002</v>
      </c>
    </row>
    <row r="21">
      <c r="A21" t="n">
        <v>1949</v>
      </c>
      <c r="B21" t="n">
        <v>0.0007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0.0001</v>
      </c>
      <c r="W21" t="n">
        <v>0.0001</v>
      </c>
      <c r="X21" t="n">
        <v>0.0001</v>
      </c>
      <c r="Y21" t="n">
        <v>0.0001</v>
      </c>
      <c r="Z21" t="n">
        <v>0.0001</v>
      </c>
      <c r="AA21" t="n">
        <v>0.0002</v>
      </c>
    </row>
    <row r="22">
      <c r="A22" t="n">
        <v>1950</v>
      </c>
      <c r="B22" t="n">
        <v>0.0008</v>
      </c>
      <c r="E22" t="n">
        <v>0</v>
      </c>
      <c r="F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0.0001</v>
      </c>
      <c r="X22" t="n">
        <v>0.0001</v>
      </c>
      <c r="Y22" t="n">
        <v>0.0001</v>
      </c>
      <c r="Z22" t="n">
        <v>0.0001</v>
      </c>
      <c r="AA22" t="n">
        <v>0.0002</v>
      </c>
    </row>
    <row r="23">
      <c r="A23" t="n">
        <v>1951</v>
      </c>
      <c r="B23" t="n">
        <v>0.0007</v>
      </c>
      <c r="D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0.0001</v>
      </c>
      <c r="X23" t="n">
        <v>0.0001</v>
      </c>
      <c r="Y23" t="n">
        <v>0.0001</v>
      </c>
      <c r="Z23" t="n">
        <v>0.0001</v>
      </c>
      <c r="AA23" t="n">
        <v>0.0001</v>
      </c>
    </row>
    <row r="24">
      <c r="A24" t="n">
        <v>1952</v>
      </c>
      <c r="B24" t="n">
        <v>0.0009</v>
      </c>
      <c r="C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</v>
      </c>
      <c r="X24" t="n">
        <v>0.0001</v>
      </c>
      <c r="Y24" t="n">
        <v>0.0001</v>
      </c>
      <c r="Z24" t="n">
        <v>0.0002</v>
      </c>
      <c r="AA24" t="n">
        <v>0.0003</v>
      </c>
    </row>
    <row r="25">
      <c r="A25" t="n">
        <v>1953</v>
      </c>
      <c r="B25" t="n">
        <v>0.0005999999999999999</v>
      </c>
      <c r="D25" t="n">
        <v>0</v>
      </c>
      <c r="E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0.0001</v>
      </c>
      <c r="X25" t="n">
        <v>0.0001</v>
      </c>
      <c r="Y25" t="n">
        <v>0.0001</v>
      </c>
      <c r="Z25" t="n">
        <v>0.0002</v>
      </c>
    </row>
    <row r="26">
      <c r="A26" t="n">
        <v>1954</v>
      </c>
      <c r="B26" t="n">
        <v>0.0007</v>
      </c>
      <c r="C26" t="n">
        <v>0</v>
      </c>
      <c r="D26" t="n">
        <v>0</v>
      </c>
      <c r="E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0.0001</v>
      </c>
      <c r="X26" t="n">
        <v>0.0001</v>
      </c>
      <c r="Y26" t="n">
        <v>0.0001</v>
      </c>
      <c r="Z26" t="n">
        <v>0.0003</v>
      </c>
    </row>
    <row r="27">
      <c r="A27" t="n">
        <v>1955</v>
      </c>
      <c r="B27" t="n">
        <v>0.0005999999999999999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0.0001</v>
      </c>
      <c r="Y27" t="n">
        <v>0.0001</v>
      </c>
      <c r="Z27" t="n">
        <v>0.0002</v>
      </c>
    </row>
    <row r="28">
      <c r="A28" t="n">
        <v>1956</v>
      </c>
      <c r="B28" t="n">
        <v>0.001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</v>
      </c>
      <c r="X28" t="n">
        <v>0.0001</v>
      </c>
      <c r="Y28" t="n">
        <v>0.0001</v>
      </c>
      <c r="Z28" t="n">
        <v>0.0001</v>
      </c>
      <c r="AB28" t="n">
        <v>0.0005</v>
      </c>
    </row>
    <row r="29">
      <c r="A29" t="n">
        <v>1957</v>
      </c>
      <c r="B29" t="n">
        <v>0.0004</v>
      </c>
      <c r="D29" t="n">
        <v>0</v>
      </c>
      <c r="E29" t="n">
        <v>0</v>
      </c>
      <c r="F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0.0001</v>
      </c>
      <c r="Y29" t="n">
        <v>0.0001</v>
      </c>
      <c r="Z29" t="n">
        <v>0</v>
      </c>
    </row>
    <row r="30">
      <c r="A30" t="n">
        <v>1958</v>
      </c>
      <c r="B30" t="n">
        <v>0.0009</v>
      </c>
      <c r="D30" t="n">
        <v>0</v>
      </c>
      <c r="E30" t="n">
        <v>0</v>
      </c>
      <c r="F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0.0001</v>
      </c>
      <c r="Y30" t="n">
        <v>0.0001</v>
      </c>
      <c r="Z30" t="n">
        <v>0.0002</v>
      </c>
      <c r="AA30" t="n">
        <v>0.0003</v>
      </c>
    </row>
    <row r="31">
      <c r="A31" t="n">
        <v>1959</v>
      </c>
      <c r="B31" t="n">
        <v>0.0005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0.0001</v>
      </c>
      <c r="X31" t="n">
        <v>0.0001</v>
      </c>
      <c r="Y31" t="n">
        <v>0.0001</v>
      </c>
      <c r="Z31" t="n">
        <v>0</v>
      </c>
      <c r="AA31" t="n">
        <v>0.0001</v>
      </c>
    </row>
    <row r="32">
      <c r="A32" t="n">
        <v>1960</v>
      </c>
      <c r="B32" t="n">
        <v>0.0005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</v>
      </c>
      <c r="X32" t="n">
        <v>0</v>
      </c>
      <c r="Y32" t="n">
        <v>0.0001</v>
      </c>
      <c r="Z32" t="n">
        <v>0.0001</v>
      </c>
    </row>
    <row r="33">
      <c r="A33" t="n">
        <v>1961</v>
      </c>
      <c r="B33" t="n">
        <v>0.0005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0.0001</v>
      </c>
      <c r="Y33" t="n">
        <v>0.0001</v>
      </c>
      <c r="Z33" t="n">
        <v>0.0001</v>
      </c>
      <c r="AA33" t="n">
        <v>0.0001</v>
      </c>
    </row>
    <row r="34">
      <c r="A34" t="n">
        <v>1962</v>
      </c>
      <c r="B34" t="n">
        <v>0.0004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</v>
      </c>
      <c r="X34" t="n">
        <v>0.0001</v>
      </c>
      <c r="Y34" t="n">
        <v>0.0001</v>
      </c>
      <c r="Z34" t="n">
        <v>0</v>
      </c>
    </row>
    <row r="35">
      <c r="A35" t="n">
        <v>1963</v>
      </c>
      <c r="B35" t="n">
        <v>0.0005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</v>
      </c>
      <c r="X35" t="n">
        <v>0</v>
      </c>
      <c r="Y35" t="n">
        <v>0.0001</v>
      </c>
      <c r="Z35" t="n">
        <v>0.0001</v>
      </c>
      <c r="AA35" t="n">
        <v>0.0001</v>
      </c>
    </row>
    <row r="36">
      <c r="A36" t="n">
        <v>1964</v>
      </c>
      <c r="B36" t="n">
        <v>0.0016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</v>
      </c>
      <c r="X36" t="n">
        <v>0.0001</v>
      </c>
      <c r="Y36" t="n">
        <v>0.0001</v>
      </c>
      <c r="Z36" t="n">
        <v>0.0001</v>
      </c>
      <c r="AA36" t="n">
        <v>0.0002</v>
      </c>
      <c r="AB36" t="n">
        <v>0.0009</v>
      </c>
    </row>
    <row r="37">
      <c r="A37" t="n">
        <v>1965</v>
      </c>
      <c r="B37" t="n">
        <v>0.0005999999999999999</v>
      </c>
      <c r="D37" t="n">
        <v>0</v>
      </c>
      <c r="E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</v>
      </c>
      <c r="X37" t="n">
        <v>0</v>
      </c>
      <c r="Y37" t="n">
        <v>0.0001</v>
      </c>
      <c r="Z37" t="n">
        <v>0.0001</v>
      </c>
      <c r="AA37" t="n">
        <v>0.0002</v>
      </c>
    </row>
    <row r="38">
      <c r="A38" t="n">
        <v>1966</v>
      </c>
      <c r="B38" t="n">
        <v>0.0005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  <c r="X38" t="n">
        <v>0.0001</v>
      </c>
      <c r="Y38" t="n">
        <v>0.0001</v>
      </c>
      <c r="Z38" t="n">
        <v>0.0001</v>
      </c>
      <c r="AA38" t="n">
        <v>0.0001</v>
      </c>
    </row>
    <row r="39">
      <c r="A39" t="n">
        <v>1967</v>
      </c>
      <c r="B39" t="n">
        <v>0.0005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</v>
      </c>
      <c r="X39" t="n">
        <v>0.0001</v>
      </c>
      <c r="Y39" t="n">
        <v>0.0001</v>
      </c>
      <c r="Z39" t="n">
        <v>0</v>
      </c>
      <c r="AA39" t="n">
        <v>0.0002</v>
      </c>
    </row>
    <row r="40">
      <c r="A40" t="n">
        <v>1968</v>
      </c>
      <c r="B40" t="n">
        <v>0.0005999999999999999</v>
      </c>
      <c r="C40" t="n">
        <v>0</v>
      </c>
      <c r="D40" t="n">
        <v>0</v>
      </c>
      <c r="E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</v>
      </c>
      <c r="X40" t="n">
        <v>0.0001</v>
      </c>
      <c r="Y40" t="n">
        <v>0.0001</v>
      </c>
      <c r="Z40" t="n">
        <v>0.0001</v>
      </c>
      <c r="AA40" t="n">
        <v>0.0001</v>
      </c>
    </row>
    <row r="41">
      <c r="A41" t="n">
        <v>1969</v>
      </c>
      <c r="B41" t="n">
        <v>0.0005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</v>
      </c>
      <c r="X41" t="n">
        <v>0</v>
      </c>
      <c r="Y41" t="n">
        <v>0.0001</v>
      </c>
      <c r="Z41" t="n">
        <v>0</v>
      </c>
      <c r="AA41" t="n">
        <v>0.0001</v>
      </c>
    </row>
    <row r="42">
      <c r="A42" t="n">
        <v>1970</v>
      </c>
      <c r="B42" t="n">
        <v>0.0004</v>
      </c>
      <c r="C42" t="n">
        <v>0</v>
      </c>
      <c r="E42" t="n">
        <v>0</v>
      </c>
      <c r="F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</v>
      </c>
      <c r="X42" t="n">
        <v>0</v>
      </c>
      <c r="Y42" t="n">
        <v>0.0001</v>
      </c>
      <c r="Z42" t="n">
        <v>0.0001</v>
      </c>
    </row>
    <row r="43">
      <c r="A43" t="n">
        <v>1971</v>
      </c>
      <c r="B43" t="n">
        <v>0.0005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</v>
      </c>
      <c r="W43" t="n">
        <v>0</v>
      </c>
      <c r="X43" t="n">
        <v>0</v>
      </c>
      <c r="Y43" t="n">
        <v>0.0001</v>
      </c>
      <c r="Z43" t="n">
        <v>0.0001</v>
      </c>
      <c r="AA43" t="n">
        <v>0.0001</v>
      </c>
    </row>
    <row r="44">
      <c r="A44" t="n">
        <v>1972</v>
      </c>
      <c r="B44" t="n">
        <v>0.0003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0</v>
      </c>
      <c r="W44" t="n">
        <v>0</v>
      </c>
      <c r="X44" t="n">
        <v>0</v>
      </c>
      <c r="Y44" t="n">
        <v>0.0001</v>
      </c>
      <c r="Z44" t="n">
        <v>0.0001</v>
      </c>
    </row>
    <row r="45">
      <c r="A45" t="n">
        <v>1973</v>
      </c>
      <c r="B45" t="n">
        <v>0.0004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</v>
      </c>
      <c r="W45" t="n">
        <v>0</v>
      </c>
      <c r="X45" t="n">
        <v>0</v>
      </c>
      <c r="Y45" t="n">
        <v>0.0001</v>
      </c>
      <c r="Z45" t="n">
        <v>0.0001</v>
      </c>
      <c r="AA45" t="n">
        <v>0.0001</v>
      </c>
    </row>
    <row r="46">
      <c r="A46" t="n">
        <v>1974</v>
      </c>
      <c r="B46" t="n">
        <v>0.0005</v>
      </c>
      <c r="D46" t="n">
        <v>0</v>
      </c>
      <c r="E46" t="n">
        <v>0</v>
      </c>
      <c r="F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</v>
      </c>
      <c r="W46" t="n">
        <v>0</v>
      </c>
      <c r="X46" t="n">
        <v>0</v>
      </c>
      <c r="Y46" t="n">
        <v>0.0001</v>
      </c>
      <c r="Z46" t="n">
        <v>0</v>
      </c>
      <c r="AA46" t="n">
        <v>0.0002</v>
      </c>
    </row>
    <row r="47">
      <c r="A47" t="n">
        <v>1975</v>
      </c>
      <c r="B47" t="n">
        <v>0.0004</v>
      </c>
      <c r="D47" t="n">
        <v>0</v>
      </c>
      <c r="F47" t="n">
        <v>0</v>
      </c>
      <c r="G47" t="n">
        <v>0</v>
      </c>
      <c r="H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</v>
      </c>
      <c r="W47" t="n">
        <v>0</v>
      </c>
      <c r="X47" t="n">
        <v>0</v>
      </c>
      <c r="Y47" t="n">
        <v>0.0001</v>
      </c>
      <c r="Z47" t="n">
        <v>0.0001</v>
      </c>
    </row>
    <row r="48">
      <c r="A48" t="n">
        <v>1976</v>
      </c>
      <c r="B48" t="n">
        <v>0.0004</v>
      </c>
      <c r="D48" t="n">
        <v>0</v>
      </c>
      <c r="E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</v>
      </c>
      <c r="W48" t="n">
        <v>0</v>
      </c>
      <c r="X48" t="n">
        <v>0</v>
      </c>
      <c r="Y48" t="n">
        <v>0.0001</v>
      </c>
      <c r="Z48" t="n">
        <v>0</v>
      </c>
      <c r="AA48" t="n">
        <v>0.0001</v>
      </c>
    </row>
    <row r="49">
      <c r="A49" t="n">
        <v>1977</v>
      </c>
      <c r="B49" t="n">
        <v>0.0005</v>
      </c>
      <c r="D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</v>
      </c>
      <c r="W49" t="n">
        <v>0</v>
      </c>
      <c r="X49" t="n">
        <v>0</v>
      </c>
      <c r="Y49" t="n">
        <v>0</v>
      </c>
      <c r="Z49" t="n">
        <v>0.0001</v>
      </c>
      <c r="AA49" t="n">
        <v>0.0001</v>
      </c>
    </row>
    <row r="50">
      <c r="A50" t="n">
        <v>1978</v>
      </c>
      <c r="B50" t="n">
        <v>0.0005</v>
      </c>
      <c r="E50" t="n">
        <v>0</v>
      </c>
      <c r="H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</v>
      </c>
      <c r="W50" t="n">
        <v>0</v>
      </c>
      <c r="X50" t="n">
        <v>0</v>
      </c>
      <c r="Y50" t="n">
        <v>0</v>
      </c>
      <c r="Z50" t="n">
        <v>0.0001</v>
      </c>
      <c r="AA50" t="n">
        <v>0.0001</v>
      </c>
    </row>
    <row r="51">
      <c r="A51" t="n">
        <v>1979</v>
      </c>
      <c r="B51" t="n">
        <v>0.0004</v>
      </c>
      <c r="C51" t="n">
        <v>0</v>
      </c>
      <c r="D51" t="n">
        <v>0</v>
      </c>
      <c r="F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</v>
      </c>
      <c r="W51" t="n">
        <v>0</v>
      </c>
      <c r="X51" t="n">
        <v>0</v>
      </c>
      <c r="Y51" t="n">
        <v>0.0001</v>
      </c>
      <c r="Z51" t="n">
        <v>0.0001</v>
      </c>
      <c r="AA51" t="n">
        <v>0.0001</v>
      </c>
    </row>
    <row r="52">
      <c r="A52" t="n">
        <v>1980</v>
      </c>
      <c r="B52" t="n">
        <v>0.0004</v>
      </c>
      <c r="E52" t="n">
        <v>0</v>
      </c>
      <c r="F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</v>
      </c>
      <c r="W52" t="n">
        <v>0</v>
      </c>
      <c r="X52" t="n">
        <v>0</v>
      </c>
      <c r="Y52" t="n">
        <v>0</v>
      </c>
      <c r="Z52" t="n">
        <v>0.0001</v>
      </c>
      <c r="AA52" t="n">
        <v>0.0001</v>
      </c>
    </row>
    <row r="53">
      <c r="A53" t="n">
        <v>1981</v>
      </c>
      <c r="B53" t="n">
        <v>0.0004</v>
      </c>
      <c r="D53" t="n">
        <v>0</v>
      </c>
      <c r="E53" t="n">
        <v>0</v>
      </c>
      <c r="H53" t="n">
        <v>0</v>
      </c>
      <c r="I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</v>
      </c>
      <c r="V53" t="n">
        <v>0</v>
      </c>
      <c r="W53" t="n">
        <v>0</v>
      </c>
      <c r="X53" t="n">
        <v>0</v>
      </c>
      <c r="Y53" t="n">
        <v>0</v>
      </c>
      <c r="Z53" t="n">
        <v>0.0001</v>
      </c>
      <c r="AA53" t="n">
        <v>0.0002</v>
      </c>
    </row>
    <row r="54">
      <c r="A54" t="n">
        <v>1982</v>
      </c>
      <c r="B54" t="n">
        <v>0.0004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</v>
      </c>
      <c r="U54" t="n">
        <v>0</v>
      </c>
      <c r="V54" t="n">
        <v>0</v>
      </c>
      <c r="W54" t="n">
        <v>0</v>
      </c>
      <c r="X54" t="n">
        <v>0</v>
      </c>
      <c r="Y54" t="n">
        <v>0.0001</v>
      </c>
      <c r="Z54" t="n">
        <v>0.0001</v>
      </c>
      <c r="AA54" t="n">
        <v>0.0001</v>
      </c>
    </row>
    <row r="55">
      <c r="A55" t="n">
        <v>1983</v>
      </c>
      <c r="B55" t="n">
        <v>0.0004</v>
      </c>
      <c r="C55" t="n">
        <v>0</v>
      </c>
      <c r="E55" t="n">
        <v>0</v>
      </c>
      <c r="F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</v>
      </c>
      <c r="U55" t="n">
        <v>0</v>
      </c>
      <c r="V55" t="n">
        <v>0</v>
      </c>
      <c r="W55" t="n">
        <v>0</v>
      </c>
      <c r="X55" t="n">
        <v>0</v>
      </c>
      <c r="Y55" t="n">
        <v>0</v>
      </c>
      <c r="Z55" t="n">
        <v>0.0001</v>
      </c>
      <c r="AA55" t="n">
        <v>0.0001</v>
      </c>
    </row>
    <row r="56">
      <c r="A56" t="n">
        <v>1984</v>
      </c>
      <c r="B56" t="n">
        <v>0.0003</v>
      </c>
      <c r="F56" t="n">
        <v>0</v>
      </c>
      <c r="G56" t="n">
        <v>0</v>
      </c>
      <c r="H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</v>
      </c>
      <c r="U56" t="n">
        <v>0</v>
      </c>
      <c r="V56" t="n">
        <v>0</v>
      </c>
      <c r="W56" t="n">
        <v>0</v>
      </c>
      <c r="X56" t="n">
        <v>0</v>
      </c>
      <c r="Y56" t="n">
        <v>0</v>
      </c>
      <c r="Z56" t="n">
        <v>0.0001</v>
      </c>
      <c r="AA56" t="n">
        <v>0.0001</v>
      </c>
    </row>
    <row r="57">
      <c r="A57" t="n">
        <v>1985</v>
      </c>
      <c r="B57" t="n">
        <v>0.0015</v>
      </c>
      <c r="E57" t="n">
        <v>0</v>
      </c>
      <c r="F57" t="n">
        <v>0</v>
      </c>
      <c r="G57" t="n">
        <v>0</v>
      </c>
      <c r="H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</v>
      </c>
      <c r="T57" t="n">
        <v>0</v>
      </c>
      <c r="U57" t="n">
        <v>0</v>
      </c>
      <c r="V57" t="n">
        <v>0</v>
      </c>
      <c r="W57" t="n">
        <v>0</v>
      </c>
      <c r="X57" t="n">
        <v>0</v>
      </c>
      <c r="Y57" t="n">
        <v>0</v>
      </c>
      <c r="Z57" t="n">
        <v>0</v>
      </c>
      <c r="AA57" t="n">
        <v>0.0001</v>
      </c>
      <c r="AB57" t="n">
        <v>0.0012</v>
      </c>
    </row>
    <row r="58">
      <c r="A58" t="n">
        <v>1986</v>
      </c>
      <c r="B58" t="n">
        <v>0.0003</v>
      </c>
      <c r="D58" t="n">
        <v>0</v>
      </c>
      <c r="F58" t="n">
        <v>0</v>
      </c>
      <c r="H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</v>
      </c>
      <c r="T58" t="n">
        <v>0</v>
      </c>
      <c r="U58" t="n">
        <v>0</v>
      </c>
      <c r="V58" t="n">
        <v>0</v>
      </c>
      <c r="W58" t="n">
        <v>0</v>
      </c>
      <c r="X58" t="n">
        <v>0</v>
      </c>
      <c r="Y58" t="n">
        <v>0</v>
      </c>
      <c r="Z58" t="n">
        <v>0.0001</v>
      </c>
      <c r="AA58" t="n">
        <v>0.0001</v>
      </c>
    </row>
    <row r="59">
      <c r="A59" t="n">
        <v>1987</v>
      </c>
      <c r="B59" t="n">
        <v>0.0003</v>
      </c>
      <c r="H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0</v>
      </c>
      <c r="U59" t="n">
        <v>0</v>
      </c>
      <c r="V59" t="n">
        <v>0</v>
      </c>
      <c r="W59" t="n">
        <v>0</v>
      </c>
      <c r="X59" t="n">
        <v>0</v>
      </c>
      <c r="Y59" t="n">
        <v>0</v>
      </c>
      <c r="Z59" t="n">
        <v>0</v>
      </c>
      <c r="AA59" t="n">
        <v>0.0001</v>
      </c>
    </row>
    <row r="60">
      <c r="A60" t="n">
        <v>1988</v>
      </c>
      <c r="B60" t="n">
        <v>0.0005999999999999999</v>
      </c>
      <c r="H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0</v>
      </c>
      <c r="U60" t="n">
        <v>0</v>
      </c>
      <c r="V60" t="n">
        <v>0</v>
      </c>
      <c r="W60" t="n">
        <v>0</v>
      </c>
      <c r="X60" t="n">
        <v>0</v>
      </c>
      <c r="Y60" t="n">
        <v>0</v>
      </c>
      <c r="Z60" t="n">
        <v>0</v>
      </c>
      <c r="AA60" t="n">
        <v>0.0001</v>
      </c>
      <c r="AB60" t="n">
        <v>0.0003</v>
      </c>
    </row>
    <row r="61">
      <c r="A61" t="n">
        <v>1989</v>
      </c>
      <c r="B61" t="n">
        <v>0.0005</v>
      </c>
      <c r="C61" t="n">
        <v>0</v>
      </c>
      <c r="D61" t="n">
        <v>0</v>
      </c>
      <c r="E61" t="n">
        <v>0</v>
      </c>
      <c r="F61" t="n">
        <v>0</v>
      </c>
      <c r="H61" t="n">
        <v>0</v>
      </c>
      <c r="I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</v>
      </c>
      <c r="U61" t="n">
        <v>0</v>
      </c>
      <c r="V61" t="n">
        <v>0</v>
      </c>
      <c r="W61" t="n">
        <v>0</v>
      </c>
      <c r="X61" t="n">
        <v>0</v>
      </c>
      <c r="Y61" t="n">
        <v>0</v>
      </c>
      <c r="Z61" t="n">
        <v>0.0001</v>
      </c>
      <c r="AA61" t="n">
        <v>0.0001</v>
      </c>
      <c r="AB61" t="n">
        <v>0.0002</v>
      </c>
    </row>
    <row r="62">
      <c r="A62" t="n">
        <v>1990</v>
      </c>
      <c r="B62" t="n">
        <v>0.0005</v>
      </c>
      <c r="H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</v>
      </c>
      <c r="U62" t="n">
        <v>0</v>
      </c>
      <c r="V62" t="n">
        <v>0</v>
      </c>
      <c r="W62" t="n">
        <v>0</v>
      </c>
      <c r="X62" t="n">
        <v>0</v>
      </c>
      <c r="Y62" t="n">
        <v>0</v>
      </c>
      <c r="Z62" t="n">
        <v>0.0001</v>
      </c>
      <c r="AA62" t="n">
        <v>0</v>
      </c>
      <c r="AB62" t="n">
        <v>0.0002</v>
      </c>
    </row>
    <row r="63">
      <c r="A63" t="n">
        <v>1991</v>
      </c>
      <c r="B63" t="n">
        <v>0.0003</v>
      </c>
      <c r="H63" t="n">
        <v>0</v>
      </c>
      <c r="I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</v>
      </c>
      <c r="U63" t="n">
        <v>0</v>
      </c>
      <c r="V63" t="n">
        <v>0</v>
      </c>
      <c r="W63" t="n">
        <v>0</v>
      </c>
      <c r="X63" t="n">
        <v>0</v>
      </c>
      <c r="Y63" t="n">
        <v>0</v>
      </c>
      <c r="Z63" t="n">
        <v>0</v>
      </c>
      <c r="AA63" t="n">
        <v>0.0001</v>
      </c>
    </row>
    <row r="64">
      <c r="A64" t="n">
        <v>1992</v>
      </c>
      <c r="B64" t="n">
        <v>0.0005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</v>
      </c>
      <c r="U64" t="n">
        <v>0</v>
      </c>
      <c r="V64" t="n">
        <v>0</v>
      </c>
      <c r="W64" t="n">
        <v>0</v>
      </c>
      <c r="X64" t="n">
        <v>0</v>
      </c>
      <c r="Y64" t="n">
        <v>0</v>
      </c>
      <c r="Z64" t="n">
        <v>0.0001</v>
      </c>
      <c r="AA64" t="n">
        <v>0</v>
      </c>
      <c r="AB64" t="n">
        <v>0.0002</v>
      </c>
    </row>
    <row r="65">
      <c r="A65" t="n">
        <v>1993</v>
      </c>
      <c r="B65" t="n">
        <v>0.0005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</v>
      </c>
      <c r="U65" t="n">
        <v>0</v>
      </c>
      <c r="V65" t="n">
        <v>0</v>
      </c>
      <c r="W65" t="n">
        <v>0</v>
      </c>
      <c r="X65" t="n">
        <v>0</v>
      </c>
      <c r="Y65" t="n">
        <v>0</v>
      </c>
      <c r="Z65" t="n">
        <v>0</v>
      </c>
      <c r="AA65" t="n">
        <v>0.0001</v>
      </c>
      <c r="AB65" t="n">
        <v>0.0002</v>
      </c>
    </row>
    <row r="66">
      <c r="A66" t="n">
        <v>1994</v>
      </c>
      <c r="B66" t="n">
        <v>0.0003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</v>
      </c>
      <c r="U66" t="n">
        <v>0</v>
      </c>
      <c r="V66" t="n">
        <v>0</v>
      </c>
      <c r="W66" t="n">
        <v>0</v>
      </c>
      <c r="X66" t="n">
        <v>0</v>
      </c>
      <c r="Y66" t="n">
        <v>0</v>
      </c>
      <c r="Z66" t="n">
        <v>0</v>
      </c>
      <c r="AA66" t="n">
        <v>0.0001</v>
      </c>
      <c r="AB66" t="n">
        <v>0</v>
      </c>
    </row>
    <row r="67">
      <c r="A67" t="n">
        <v>1995</v>
      </c>
      <c r="B67" t="n">
        <v>0.0002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</v>
      </c>
      <c r="U67" t="n">
        <v>0</v>
      </c>
      <c r="V67" t="n">
        <v>0</v>
      </c>
      <c r="W67" t="n">
        <v>0</v>
      </c>
      <c r="X67" t="n">
        <v>0</v>
      </c>
      <c r="Y67" t="n">
        <v>0</v>
      </c>
      <c r="Z67" t="n">
        <v>0</v>
      </c>
      <c r="AA67" t="n">
        <v>0</v>
      </c>
      <c r="AB67" t="n">
        <v>0</v>
      </c>
    </row>
    <row r="68">
      <c r="A68" t="n">
        <v>1996</v>
      </c>
      <c r="B68" t="n">
        <v>0.0004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</v>
      </c>
      <c r="U68" t="n">
        <v>0</v>
      </c>
      <c r="V68" t="n">
        <v>0</v>
      </c>
      <c r="W68" t="n">
        <v>0</v>
      </c>
      <c r="X68" t="n">
        <v>0</v>
      </c>
      <c r="Y68" t="n">
        <v>0</v>
      </c>
      <c r="Z68" t="n">
        <v>0</v>
      </c>
      <c r="AA68" t="n">
        <v>0</v>
      </c>
      <c r="AB68" t="n">
        <v>0.0001</v>
      </c>
    </row>
    <row r="69">
      <c r="A69" t="n">
        <v>1997</v>
      </c>
      <c r="B69" t="n">
        <v>0.0003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</v>
      </c>
      <c r="U69" t="n">
        <v>0</v>
      </c>
      <c r="V69" t="n">
        <v>0</v>
      </c>
      <c r="W69" t="n">
        <v>0</v>
      </c>
      <c r="X69" t="n">
        <v>0</v>
      </c>
      <c r="Y69" t="n">
        <v>0</v>
      </c>
      <c r="Z69" t="n">
        <v>0</v>
      </c>
      <c r="AA69" t="n">
        <v>0</v>
      </c>
      <c r="AB69" t="n">
        <v>0.0001</v>
      </c>
    </row>
    <row r="70">
      <c r="A70" t="n">
        <v>1998</v>
      </c>
      <c r="B70" t="n">
        <v>0.0002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</v>
      </c>
      <c r="U70" t="n">
        <v>0</v>
      </c>
      <c r="V70" t="n">
        <v>0</v>
      </c>
      <c r="W70" t="n">
        <v>0</v>
      </c>
      <c r="X70" t="n">
        <v>0</v>
      </c>
      <c r="Y70" t="n">
        <v>0</v>
      </c>
      <c r="Z70" t="n">
        <v>0</v>
      </c>
      <c r="AA70" t="n">
        <v>0.0001</v>
      </c>
      <c r="AB70" t="n">
        <v>0</v>
      </c>
    </row>
    <row r="71">
      <c r="A71" t="n">
        <v>1999</v>
      </c>
      <c r="B71" t="n">
        <v>0.0002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</v>
      </c>
      <c r="U71" t="n">
        <v>0</v>
      </c>
      <c r="V71" t="n">
        <v>0</v>
      </c>
      <c r="W71" t="n">
        <v>0</v>
      </c>
      <c r="X71" t="n">
        <v>0</v>
      </c>
      <c r="Y71" t="n">
        <v>0</v>
      </c>
      <c r="Z71" t="n">
        <v>0.0001</v>
      </c>
      <c r="AA71" t="n">
        <v>0</v>
      </c>
      <c r="AB71" t="n">
        <v>0</v>
      </c>
    </row>
    <row r="72">
      <c r="A72" t="n">
        <v>2000</v>
      </c>
      <c r="B72" t="n">
        <v>0.0002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</v>
      </c>
      <c r="T72" t="n">
        <v>0</v>
      </c>
      <c r="U72" t="n">
        <v>0</v>
      </c>
      <c r="V72" t="n">
        <v>0</v>
      </c>
      <c r="W72" t="n">
        <v>0</v>
      </c>
      <c r="X72" t="n">
        <v>0</v>
      </c>
      <c r="Y72" t="n">
        <v>0</v>
      </c>
      <c r="Z72" t="n">
        <v>0</v>
      </c>
      <c r="AA72" t="n">
        <v>0</v>
      </c>
      <c r="AB72" t="n">
        <v>0</v>
      </c>
    </row>
    <row r="73">
      <c r="A73" t="n">
        <v>2001</v>
      </c>
      <c r="B73" t="n">
        <v>0.0002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</v>
      </c>
      <c r="S73" t="n">
        <v>0</v>
      </c>
      <c r="T73" t="n">
        <v>0</v>
      </c>
      <c r="U73" t="n">
        <v>0</v>
      </c>
      <c r="V73" t="n">
        <v>0</v>
      </c>
      <c r="W73" t="n">
        <v>0</v>
      </c>
      <c r="X73" t="n">
        <v>0</v>
      </c>
      <c r="Y73" t="n">
        <v>0</v>
      </c>
      <c r="Z73" t="n">
        <v>0</v>
      </c>
      <c r="AA73" t="n">
        <v>0.0001</v>
      </c>
      <c r="AB73" t="n">
        <v>0</v>
      </c>
    </row>
    <row r="74">
      <c r="A74" t="n">
        <v>2002</v>
      </c>
      <c r="B74" t="n">
        <v>0.0002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</v>
      </c>
      <c r="R74" t="n">
        <v>0</v>
      </c>
      <c r="S74" t="n">
        <v>0</v>
      </c>
      <c r="T74" t="n">
        <v>0</v>
      </c>
      <c r="U74" t="n">
        <v>0</v>
      </c>
      <c r="V74" t="n">
        <v>0</v>
      </c>
      <c r="W74" t="n">
        <v>0</v>
      </c>
      <c r="X74" t="n">
        <v>0</v>
      </c>
      <c r="Y74" t="n">
        <v>0</v>
      </c>
      <c r="Z74" t="n">
        <v>0.0001</v>
      </c>
      <c r="AA74" t="n">
        <v>0</v>
      </c>
      <c r="AB74" t="n">
        <v>0</v>
      </c>
    </row>
    <row r="75">
      <c r="A75" t="n">
        <v>2003</v>
      </c>
      <c r="B75" t="n">
        <v>0.0003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</v>
      </c>
      <c r="S75" t="n">
        <v>0</v>
      </c>
      <c r="T75" t="n">
        <v>0</v>
      </c>
      <c r="U75" t="n">
        <v>0</v>
      </c>
      <c r="V75" t="n">
        <v>0</v>
      </c>
      <c r="W75" t="n">
        <v>0</v>
      </c>
      <c r="X75" t="n">
        <v>0</v>
      </c>
      <c r="Y75" t="n">
        <v>0</v>
      </c>
      <c r="Z75" t="n">
        <v>0</v>
      </c>
      <c r="AA75" t="n">
        <v>0.0001</v>
      </c>
      <c r="AB75" t="n">
        <v>0.0001</v>
      </c>
    </row>
    <row r="76">
      <c r="A76" t="n">
        <v>2004</v>
      </c>
      <c r="B76" t="n">
        <v>0.0002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</v>
      </c>
      <c r="R76" t="n">
        <v>0</v>
      </c>
      <c r="S76" t="n">
        <v>0</v>
      </c>
      <c r="T76" t="n">
        <v>0</v>
      </c>
      <c r="U76" t="n">
        <v>0</v>
      </c>
      <c r="V76" t="n">
        <v>0</v>
      </c>
      <c r="W76" t="n">
        <v>0</v>
      </c>
      <c r="X76" t="n">
        <v>0</v>
      </c>
      <c r="Y76" t="n">
        <v>0</v>
      </c>
      <c r="Z76" t="n">
        <v>0</v>
      </c>
      <c r="AA76" t="n">
        <v>0</v>
      </c>
      <c r="AB76" t="n">
        <v>0</v>
      </c>
    </row>
    <row r="77">
      <c r="A77" t="n">
        <v>2005</v>
      </c>
      <c r="B77" t="n">
        <v>0.0003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0</v>
      </c>
      <c r="S77" t="n">
        <v>0</v>
      </c>
      <c r="T77" t="n">
        <v>0</v>
      </c>
      <c r="U77" t="n">
        <v>0</v>
      </c>
      <c r="V77" t="n">
        <v>0</v>
      </c>
      <c r="W77" t="n">
        <v>0</v>
      </c>
      <c r="X77" t="n">
        <v>0</v>
      </c>
      <c r="Y77" t="n">
        <v>0</v>
      </c>
      <c r="Z77" t="n">
        <v>0</v>
      </c>
      <c r="AA77" t="n">
        <v>0</v>
      </c>
      <c r="AB77" t="n">
        <v>0.0001</v>
      </c>
    </row>
    <row r="78">
      <c r="A78" t="n">
        <v>2006</v>
      </c>
      <c r="B78" t="n">
        <v>0.0002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</v>
      </c>
      <c r="R78" t="n">
        <v>0</v>
      </c>
      <c r="S78" t="n">
        <v>0</v>
      </c>
      <c r="T78" t="n">
        <v>0</v>
      </c>
      <c r="U78" t="n">
        <v>0</v>
      </c>
      <c r="V78" t="n">
        <v>0</v>
      </c>
      <c r="W78" t="n">
        <v>0</v>
      </c>
      <c r="X78" t="n">
        <v>0</v>
      </c>
      <c r="Y78" t="n">
        <v>0</v>
      </c>
      <c r="Z78" t="n">
        <v>0</v>
      </c>
      <c r="AA78" t="n">
        <v>0</v>
      </c>
      <c r="AB78" t="n">
        <v>0</v>
      </c>
    </row>
    <row r="79">
      <c r="A79" t="n">
        <v>2007</v>
      </c>
      <c r="B79" t="n">
        <v>0.0003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</v>
      </c>
      <c r="S79" t="n">
        <v>0</v>
      </c>
      <c r="T79" t="n">
        <v>0</v>
      </c>
      <c r="U79" t="n">
        <v>0</v>
      </c>
      <c r="V79" t="n">
        <v>0</v>
      </c>
      <c r="W79" t="n">
        <v>0</v>
      </c>
      <c r="X79" t="n">
        <v>0</v>
      </c>
      <c r="Y79" t="n">
        <v>0</v>
      </c>
      <c r="Z79" t="n">
        <v>0.0001</v>
      </c>
      <c r="AA79" t="n">
        <v>0.0001</v>
      </c>
      <c r="AB79" t="n">
        <v>0</v>
      </c>
    </row>
    <row r="80">
      <c r="A80" t="n">
        <v>2008</v>
      </c>
      <c r="B80" t="n">
        <v>0.0004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0</v>
      </c>
      <c r="T80" t="n">
        <v>0</v>
      </c>
      <c r="U80" t="n">
        <v>0</v>
      </c>
      <c r="V80" t="n">
        <v>0</v>
      </c>
      <c r="W80" t="n">
        <v>0</v>
      </c>
      <c r="X80" t="n">
        <v>0</v>
      </c>
      <c r="Y80" t="n">
        <v>0</v>
      </c>
      <c r="Z80" t="n">
        <v>0.0001</v>
      </c>
      <c r="AA80" t="n">
        <v>0.0001</v>
      </c>
      <c r="AB80" t="n">
        <v>0.0002</v>
      </c>
    </row>
    <row r="81">
      <c r="A81" t="n">
        <v>2009</v>
      </c>
      <c r="B81" t="n">
        <v>0.0002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0</v>
      </c>
      <c r="T81" t="n">
        <v>0</v>
      </c>
      <c r="U81" t="n">
        <v>0</v>
      </c>
      <c r="V81" t="n">
        <v>0</v>
      </c>
      <c r="W81" t="n">
        <v>0</v>
      </c>
      <c r="X81" t="n">
        <v>0</v>
      </c>
      <c r="Y81" t="n">
        <v>0</v>
      </c>
      <c r="Z81" t="n">
        <v>0</v>
      </c>
      <c r="AA81" t="n">
        <v>0</v>
      </c>
      <c r="AB81" t="n">
        <v>0</v>
      </c>
    </row>
    <row r="82">
      <c r="A82" t="n">
        <v>2010</v>
      </c>
      <c r="B82" t="n">
        <v>0.0002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</v>
      </c>
      <c r="R82" t="n">
        <v>0</v>
      </c>
      <c r="S82" t="n">
        <v>0</v>
      </c>
      <c r="T82" t="n">
        <v>0</v>
      </c>
      <c r="U82" t="n">
        <v>0</v>
      </c>
      <c r="V82" t="n">
        <v>0</v>
      </c>
      <c r="W82" t="n">
        <v>0</v>
      </c>
      <c r="X82" t="n">
        <v>0</v>
      </c>
      <c r="Y82" t="n">
        <v>0</v>
      </c>
      <c r="Z82" t="n">
        <v>0.0001</v>
      </c>
      <c r="AA82" t="n">
        <v>0</v>
      </c>
      <c r="AB82" t="n">
        <v>0</v>
      </c>
    </row>
    <row r="83">
      <c r="A83" t="n">
        <v>2011</v>
      </c>
      <c r="B83" t="n">
        <v>0.0002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</v>
      </c>
      <c r="R83" t="n">
        <v>0</v>
      </c>
      <c r="S83" t="n">
        <v>0</v>
      </c>
      <c r="T83" t="n">
        <v>0</v>
      </c>
      <c r="U83" t="n">
        <v>0</v>
      </c>
      <c r="V83" t="n">
        <v>0</v>
      </c>
      <c r="W83" t="n">
        <v>0</v>
      </c>
      <c r="X83" t="n">
        <v>0</v>
      </c>
      <c r="Y83" t="n">
        <v>0</v>
      </c>
      <c r="Z83" t="n">
        <v>0</v>
      </c>
      <c r="AA83" t="n">
        <v>0.0001</v>
      </c>
      <c r="AB83" t="n">
        <v>0</v>
      </c>
    </row>
    <row r="84">
      <c r="A84" t="n">
        <v>2012</v>
      </c>
      <c r="B84" t="n">
        <v>0.0003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</v>
      </c>
      <c r="R84" t="n">
        <v>0</v>
      </c>
      <c r="S84" t="n">
        <v>0</v>
      </c>
      <c r="T84" t="n">
        <v>0</v>
      </c>
      <c r="U84" t="n">
        <v>0</v>
      </c>
      <c r="V84" t="n">
        <v>0</v>
      </c>
      <c r="W84" t="n">
        <v>0</v>
      </c>
      <c r="X84" t="n">
        <v>0</v>
      </c>
      <c r="Y84" t="n">
        <v>0</v>
      </c>
      <c r="Z84" t="n">
        <v>0.0001</v>
      </c>
      <c r="AA84" t="n">
        <v>0.0001</v>
      </c>
      <c r="AB84" t="n">
        <v>0</v>
      </c>
    </row>
    <row r="85">
      <c r="A85" t="n">
        <v>2013</v>
      </c>
      <c r="B85" t="n">
        <v>0.0002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</v>
      </c>
      <c r="R85" t="n">
        <v>0</v>
      </c>
      <c r="S85" t="n">
        <v>0</v>
      </c>
      <c r="T85" t="n">
        <v>0</v>
      </c>
      <c r="U85" t="n">
        <v>0</v>
      </c>
      <c r="V85" t="n">
        <v>0</v>
      </c>
      <c r="W85" t="n">
        <v>0</v>
      </c>
      <c r="X85" t="n">
        <v>0</v>
      </c>
      <c r="Y85" t="n">
        <v>0</v>
      </c>
      <c r="Z85" t="n">
        <v>0</v>
      </c>
      <c r="AA85" t="n">
        <v>0</v>
      </c>
      <c r="AB85" t="n">
        <v>0</v>
      </c>
    </row>
    <row r="86">
      <c r="A86" t="n">
        <v>2014</v>
      </c>
      <c r="B86" t="n">
        <v>0.0003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</v>
      </c>
      <c r="R86" t="n">
        <v>0</v>
      </c>
      <c r="S86" t="n">
        <v>0</v>
      </c>
      <c r="T86" t="n">
        <v>0</v>
      </c>
      <c r="U86" t="n">
        <v>0</v>
      </c>
      <c r="V86" t="n">
        <v>0</v>
      </c>
      <c r="W86" t="n">
        <v>0</v>
      </c>
      <c r="X86" t="n">
        <v>0</v>
      </c>
      <c r="Y86" t="n">
        <v>0</v>
      </c>
      <c r="Z86" t="n">
        <v>0</v>
      </c>
      <c r="AA86" t="n">
        <v>0</v>
      </c>
      <c r="AB86" t="n">
        <v>0.0001</v>
      </c>
    </row>
    <row r="87">
      <c r="A87" t="n">
        <v>2015</v>
      </c>
      <c r="B87" t="n">
        <v>0.0002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</v>
      </c>
      <c r="R87" t="n">
        <v>0</v>
      </c>
      <c r="S87" t="n">
        <v>0</v>
      </c>
      <c r="T87" t="n">
        <v>0</v>
      </c>
      <c r="U87" t="n">
        <v>0</v>
      </c>
      <c r="V87" t="n">
        <v>0</v>
      </c>
      <c r="W87" t="n">
        <v>0</v>
      </c>
      <c r="X87" t="n">
        <v>0</v>
      </c>
      <c r="Y87" t="n">
        <v>0</v>
      </c>
      <c r="Z87" t="n">
        <v>0</v>
      </c>
      <c r="AA87" t="n">
        <v>0</v>
      </c>
      <c r="AB87" t="n">
        <v>0</v>
      </c>
    </row>
    <row r="88">
      <c r="A88" t="n">
        <v>2016</v>
      </c>
      <c r="B88" t="n">
        <v>0.0003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</v>
      </c>
      <c r="R88" t="n">
        <v>0</v>
      </c>
      <c r="S88" t="n">
        <v>0</v>
      </c>
      <c r="T88" t="n">
        <v>0</v>
      </c>
      <c r="U88" t="n">
        <v>0</v>
      </c>
      <c r="V88" t="n">
        <v>0</v>
      </c>
      <c r="W88" t="n">
        <v>0</v>
      </c>
      <c r="X88" t="n">
        <v>0</v>
      </c>
      <c r="Y88" t="n">
        <v>0</v>
      </c>
      <c r="Z88" t="n">
        <v>0.0001</v>
      </c>
      <c r="AA88" t="n">
        <v>0.0001</v>
      </c>
      <c r="AB88" t="n">
        <v>0</v>
      </c>
    </row>
    <row r="89">
      <c r="A89" t="n">
        <v>2017</v>
      </c>
      <c r="B89" t="n">
        <v>0.0003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</v>
      </c>
      <c r="R89" t="n">
        <v>0</v>
      </c>
      <c r="S89" t="n">
        <v>0</v>
      </c>
      <c r="T89" t="n">
        <v>0</v>
      </c>
      <c r="U89" t="n">
        <v>0</v>
      </c>
      <c r="V89" t="n">
        <v>0</v>
      </c>
      <c r="W89" t="n">
        <v>0</v>
      </c>
      <c r="X89" t="n">
        <v>0</v>
      </c>
      <c r="Y89" t="n">
        <v>0</v>
      </c>
      <c r="Z89" t="n">
        <v>0.0001</v>
      </c>
      <c r="AA89" t="n">
        <v>0.0001</v>
      </c>
      <c r="AB89" t="n">
        <v>0.0001</v>
      </c>
    </row>
    <row r="90">
      <c r="A90" t="n">
        <v>2018</v>
      </c>
      <c r="B90" t="n">
        <v>0.0003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</v>
      </c>
      <c r="R90" t="n">
        <v>0</v>
      </c>
      <c r="S90" t="n">
        <v>0</v>
      </c>
      <c r="T90" t="n">
        <v>0</v>
      </c>
      <c r="U90" t="n">
        <v>0</v>
      </c>
      <c r="V90" t="n">
        <v>0</v>
      </c>
      <c r="W90" t="n">
        <v>0</v>
      </c>
      <c r="X90" t="n">
        <v>0</v>
      </c>
      <c r="Y90" t="n">
        <v>0</v>
      </c>
      <c r="Z90" t="n">
        <v>0.0001</v>
      </c>
      <c r="AA90" t="n">
        <v>0</v>
      </c>
      <c r="AB90" t="n">
        <v>0.0001</v>
      </c>
    </row>
    <row r="91">
      <c r="A91" t="n">
        <v>2019</v>
      </c>
      <c r="B91" t="n">
        <v>0.0003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</v>
      </c>
      <c r="R91" t="n">
        <v>0</v>
      </c>
      <c r="S91" t="n">
        <v>0</v>
      </c>
      <c r="T91" t="n">
        <v>0</v>
      </c>
      <c r="U91" t="n">
        <v>0</v>
      </c>
      <c r="V91" t="n">
        <v>0</v>
      </c>
      <c r="W91" t="n">
        <v>0</v>
      </c>
      <c r="X91" t="n">
        <v>0</v>
      </c>
      <c r="Y91" t="n">
        <v>0</v>
      </c>
      <c r="Z91" t="n">
        <v>0</v>
      </c>
      <c r="AA91" t="n">
        <v>0</v>
      </c>
      <c r="AB91" t="n">
        <v>0.0001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>
  <sheetPr codeName="Sheet5">
    <outlinePr summaryBelow="1" summaryRight="1"/>
    <pageSetUpPr/>
  </sheetPr>
  <dimension ref="A1:X91"/>
  <sheetViews>
    <sheetView topLeftCell="A73" workbookViewId="0">
      <selection activeCell="A88" sqref="A88:X9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2" min="1" max="1"/>
    <col width="12.85546875" customWidth="1" style="12" min="2" max="2"/>
    <col width="12.42578125" customWidth="1" style="12" min="3" max="3"/>
    <col width="10.7109375" customWidth="1" style="12" min="4" max="4"/>
    <col width="10.7109375" customWidth="1" style="12" min="5" max="16384"/>
  </cols>
  <sheetData>
    <row r="1" ht="35.1" customFormat="1" customHeight="1" s="13">
      <c r="A1" s="14" t="inlineStr">
        <is>
          <t>Age       Æ    Year    Ø</t>
        </is>
      </c>
      <c r="B1" s="13" t="inlineStr">
        <is>
          <t>All ages</t>
        </is>
      </c>
      <c r="C1" s="13" t="inlineStr">
        <is>
          <t>under one year</t>
        </is>
      </c>
      <c r="D1" s="13" t="inlineStr">
        <is>
          <t>1-4 years</t>
        </is>
      </c>
      <c r="E1" s="13" t="inlineStr">
        <is>
          <t>5-9 years</t>
        </is>
      </c>
      <c r="F1" s="13" t="inlineStr">
        <is>
          <t>10-14 years</t>
        </is>
      </c>
      <c r="G1" s="13" t="inlineStr">
        <is>
          <t>15-19 years</t>
        </is>
      </c>
      <c r="H1" s="13" t="inlineStr">
        <is>
          <t>20-24 years</t>
        </is>
      </c>
      <c r="I1" s="13" t="inlineStr">
        <is>
          <t>25-29 years</t>
        </is>
      </c>
      <c r="J1" s="13" t="inlineStr">
        <is>
          <t>30-34 years</t>
        </is>
      </c>
      <c r="K1" s="13" t="inlineStr">
        <is>
          <t>35-39 years</t>
        </is>
      </c>
      <c r="L1" s="13" t="inlineStr">
        <is>
          <t>40-44 years</t>
        </is>
      </c>
      <c r="M1" s="13" t="inlineStr">
        <is>
          <t>45-49 years</t>
        </is>
      </c>
      <c r="N1" s="13" t="inlineStr">
        <is>
          <t>50-54 years</t>
        </is>
      </c>
      <c r="O1" s="13" t="inlineStr">
        <is>
          <t>55-59 years</t>
        </is>
      </c>
      <c r="P1" s="13" t="inlineStr">
        <is>
          <t>60-64 years</t>
        </is>
      </c>
      <c r="Q1" s="13" t="inlineStr">
        <is>
          <t>65-69 years</t>
        </is>
      </c>
      <c r="R1" s="13" t="inlineStr">
        <is>
          <t>70-74 years</t>
        </is>
      </c>
      <c r="S1" s="13" t="inlineStr">
        <is>
          <t>75-79 years</t>
        </is>
      </c>
      <c r="T1" s="13" t="inlineStr">
        <is>
          <t>80-84 years</t>
        </is>
      </c>
      <c r="U1" s="13" t="inlineStr">
        <is>
          <t>85-89 years</t>
        </is>
      </c>
      <c r="V1" s="13" t="inlineStr">
        <is>
          <t>90-94 years</t>
        </is>
      </c>
      <c r="W1" s="13" t="inlineStr">
        <is>
          <t>95-99 years</t>
        </is>
      </c>
      <c r="X1" s="13" t="inlineStr">
        <is>
          <t>100+ years</t>
        </is>
      </c>
    </row>
    <row r="2" hidden="1" ht="35.1" customFormat="1" customHeight="1" s="13">
      <c r="A2" t="n">
        <v>1930</v>
      </c>
      <c r="B2" t="n">
        <v>53689974</v>
      </c>
      <c r="C2" t="n">
        <v>947198</v>
      </c>
      <c r="D2" t="n">
        <v>3994540</v>
      </c>
      <c r="E2" t="n">
        <v>5424306</v>
      </c>
      <c r="F2" t="n">
        <v>5193920</v>
      </c>
      <c r="G2" t="n">
        <v>4911623</v>
      </c>
      <c r="H2" t="n">
        <v>4538409</v>
      </c>
      <c r="I2" t="n">
        <v>4141355</v>
      </c>
      <c r="J2" t="n">
        <v>3954094</v>
      </c>
      <c r="K2" t="n">
        <v>4068276</v>
      </c>
      <c r="L2" t="n">
        <v>3639611</v>
      </c>
      <c r="M2" t="n">
        <v>3210200</v>
      </c>
      <c r="N2" t="n">
        <v>2737871</v>
      </c>
      <c r="O2" t="n">
        <v>2164368</v>
      </c>
      <c r="P2" t="n">
        <v>1742199</v>
      </c>
      <c r="Q2" t="n">
        <v>1290116</v>
      </c>
      <c r="R2" t="n">
        <v>906042</v>
      </c>
      <c r="S2" t="n">
        <v>498061</v>
      </c>
      <c r="T2" t="n">
        <v>226259</v>
      </c>
      <c r="U2" t="n">
        <v>80780</v>
      </c>
      <c r="V2" t="n">
        <v>17188</v>
      </c>
      <c r="W2" t="n">
        <v>3018</v>
      </c>
      <c r="X2" t="n">
        <v>540</v>
      </c>
    </row>
    <row r="3" hidden="1" ht="35.1" customFormat="1" customHeight="1" s="13">
      <c r="A3" t="n">
        <v>1931</v>
      </c>
      <c r="B3" t="n">
        <v>53988997</v>
      </c>
      <c r="C3" t="n">
        <v>938240</v>
      </c>
      <c r="D3" t="n">
        <v>3954526</v>
      </c>
      <c r="E3" t="n">
        <v>5330918</v>
      </c>
      <c r="F3" t="n">
        <v>5173454</v>
      </c>
      <c r="G3" t="n">
        <v>4944914</v>
      </c>
      <c r="H3" t="n">
        <v>4572073</v>
      </c>
      <c r="I3" t="n">
        <v>4192572</v>
      </c>
      <c r="J3" t="n">
        <v>3993560</v>
      </c>
      <c r="K3" t="n">
        <v>4066280</v>
      </c>
      <c r="L3" t="n">
        <v>3657442</v>
      </c>
      <c r="M3" t="n">
        <v>3257532</v>
      </c>
      <c r="N3" t="n">
        <v>2795784</v>
      </c>
      <c r="O3" t="n">
        <v>2216185</v>
      </c>
      <c r="P3" t="n">
        <v>1782659</v>
      </c>
      <c r="Q3" t="n">
        <v>1328040</v>
      </c>
      <c r="R3" t="n">
        <v>929564</v>
      </c>
      <c r="S3" t="n">
        <v>514079</v>
      </c>
      <c r="T3" t="n">
        <v>236281</v>
      </c>
      <c r="U3" t="n">
        <v>83438</v>
      </c>
      <c r="V3" t="n">
        <v>17807</v>
      </c>
      <c r="W3" t="n">
        <v>3116</v>
      </c>
      <c r="X3" t="n">
        <v>533</v>
      </c>
    </row>
    <row r="4" hidden="1" ht="35.1" customFormat="1" customHeight="1" s="13">
      <c r="A4" t="n">
        <v>1932</v>
      </c>
      <c r="B4" t="n">
        <v>54288028</v>
      </c>
      <c r="C4" t="n">
        <v>929282</v>
      </c>
      <c r="D4" t="n">
        <v>3914512</v>
      </c>
      <c r="E4" t="n">
        <v>5237530</v>
      </c>
      <c r="F4" t="n">
        <v>5152989</v>
      </c>
      <c r="G4" t="n">
        <v>4978205</v>
      </c>
      <c r="H4" t="n">
        <v>4605737</v>
      </c>
      <c r="I4" t="n">
        <v>4243790</v>
      </c>
      <c r="J4" t="n">
        <v>4033026</v>
      </c>
      <c r="K4" t="n">
        <v>4064285</v>
      </c>
      <c r="L4" t="n">
        <v>3675273</v>
      </c>
      <c r="M4" t="n">
        <v>3304864</v>
      </c>
      <c r="N4" t="n">
        <v>2853697</v>
      </c>
      <c r="O4" t="n">
        <v>2268002</v>
      </c>
      <c r="P4" t="n">
        <v>1823119</v>
      </c>
      <c r="Q4" t="n">
        <v>1365965</v>
      </c>
      <c r="R4" t="n">
        <v>953087</v>
      </c>
      <c r="S4" t="n">
        <v>530098</v>
      </c>
      <c r="T4" t="n">
        <v>246303</v>
      </c>
      <c r="U4" t="n">
        <v>86096</v>
      </c>
      <c r="V4" t="n">
        <v>18427</v>
      </c>
      <c r="W4" t="n">
        <v>3215</v>
      </c>
      <c r="X4" t="n">
        <v>526</v>
      </c>
    </row>
    <row r="5" hidden="1" ht="35.1" customFormat="1" customHeight="1" s="13">
      <c r="A5" t="n">
        <v>1933</v>
      </c>
      <c r="B5" t="n">
        <v>56949960</v>
      </c>
      <c r="C5" t="n">
        <v>965072</v>
      </c>
      <c r="D5" t="n">
        <v>4056275</v>
      </c>
      <c r="E5" t="n">
        <v>5386832</v>
      </c>
      <c r="F5" t="n">
        <v>5368381</v>
      </c>
      <c r="G5" t="n">
        <v>5247498</v>
      </c>
      <c r="H5" t="n">
        <v>4856847</v>
      </c>
      <c r="I5" t="n">
        <v>4494623</v>
      </c>
      <c r="J5" t="n">
        <v>4253703</v>
      </c>
      <c r="K5" t="n">
        <v>4234042</v>
      </c>
      <c r="L5" t="n">
        <v>3839390</v>
      </c>
      <c r="M5" t="n">
        <v>3481783</v>
      </c>
      <c r="N5" t="n">
        <v>3020580</v>
      </c>
      <c r="O5" t="n">
        <v>2404736</v>
      </c>
      <c r="P5" t="n">
        <v>1929546</v>
      </c>
      <c r="Q5" t="n">
        <v>1451758</v>
      </c>
      <c r="R5" t="n">
        <v>1011077</v>
      </c>
      <c r="S5" t="n">
        <v>565905</v>
      </c>
      <c r="T5" t="n">
        <v>266070</v>
      </c>
      <c r="U5" t="n">
        <v>92102</v>
      </c>
      <c r="V5" t="n">
        <v>19738</v>
      </c>
      <c r="W5" t="n">
        <v>3451</v>
      </c>
      <c r="X5" t="n">
        <v>551</v>
      </c>
    </row>
    <row r="6" hidden="1" ht="35.1" customFormat="1" customHeight="1" s="13">
      <c r="A6" t="n">
        <v>1934</v>
      </c>
      <c r="B6" t="n">
        <v>57306903</v>
      </c>
      <c r="C6" t="n">
        <v>956761</v>
      </c>
      <c r="D6" t="n">
        <v>4018889</v>
      </c>
      <c r="E6" t="n">
        <v>5295076</v>
      </c>
      <c r="F6" t="n">
        <v>5352756</v>
      </c>
      <c r="G6" t="n">
        <v>5285844</v>
      </c>
      <c r="H6" t="n">
        <v>4893532</v>
      </c>
      <c r="I6" t="n">
        <v>4551393</v>
      </c>
      <c r="J6" t="n">
        <v>4299362</v>
      </c>
      <c r="K6" t="n">
        <v>4236946</v>
      </c>
      <c r="L6" t="n">
        <v>3861647</v>
      </c>
      <c r="M6" t="n">
        <v>3533330</v>
      </c>
      <c r="N6" t="n">
        <v>3082171</v>
      </c>
      <c r="O6" t="n">
        <v>2459780</v>
      </c>
      <c r="P6" t="n">
        <v>1972819</v>
      </c>
      <c r="Q6" t="n">
        <v>1492498</v>
      </c>
      <c r="R6" t="n">
        <v>1035678</v>
      </c>
      <c r="S6" t="n">
        <v>582404</v>
      </c>
      <c r="T6" t="n">
        <v>276530</v>
      </c>
      <c r="U6" t="n">
        <v>94958</v>
      </c>
      <c r="V6" t="n">
        <v>20418</v>
      </c>
      <c r="W6" t="n">
        <v>3562</v>
      </c>
      <c r="X6" t="n">
        <v>549</v>
      </c>
    </row>
    <row r="7" hidden="1" ht="35.1" customFormat="1" customHeight="1" s="13">
      <c r="A7" t="n">
        <v>1935</v>
      </c>
      <c r="B7" t="n">
        <v>57663844</v>
      </c>
      <c r="C7" t="n">
        <v>948451</v>
      </c>
      <c r="D7" t="n">
        <v>3981503</v>
      </c>
      <c r="E7" t="n">
        <v>5203319</v>
      </c>
      <c r="F7" t="n">
        <v>5337131</v>
      </c>
      <c r="G7" t="n">
        <v>5324190</v>
      </c>
      <c r="H7" t="n">
        <v>4930217</v>
      </c>
      <c r="I7" t="n">
        <v>4608163</v>
      </c>
      <c r="J7" t="n">
        <v>4345021</v>
      </c>
      <c r="K7" t="n">
        <v>4239850</v>
      </c>
      <c r="L7" t="n">
        <v>3883904</v>
      </c>
      <c r="M7" t="n">
        <v>3584877</v>
      </c>
      <c r="N7" t="n">
        <v>3143762</v>
      </c>
      <c r="O7" t="n">
        <v>2514825</v>
      </c>
      <c r="P7" t="n">
        <v>2016091</v>
      </c>
      <c r="Q7" t="n">
        <v>1533238</v>
      </c>
      <c r="R7" t="n">
        <v>1060279</v>
      </c>
      <c r="S7" t="n">
        <v>598903</v>
      </c>
      <c r="T7" t="n">
        <v>286990</v>
      </c>
      <c r="U7" t="n">
        <v>97813</v>
      </c>
      <c r="V7" t="n">
        <v>21098</v>
      </c>
      <c r="W7" t="n">
        <v>3672</v>
      </c>
      <c r="X7" t="n">
        <v>547</v>
      </c>
    </row>
    <row r="8" hidden="1" ht="35.1" customFormat="1" customHeight="1" s="13">
      <c r="A8" t="n">
        <v>1936</v>
      </c>
      <c r="B8" t="n">
        <v>58020780</v>
      </c>
      <c r="C8" t="n">
        <v>940140</v>
      </c>
      <c r="D8" t="n">
        <v>3944117</v>
      </c>
      <c r="E8" t="n">
        <v>5111563</v>
      </c>
      <c r="F8" t="n">
        <v>5321506</v>
      </c>
      <c r="G8" t="n">
        <v>5362536</v>
      </c>
      <c r="H8" t="n">
        <v>4966902</v>
      </c>
      <c r="I8" t="n">
        <v>4664933</v>
      </c>
      <c r="J8" t="n">
        <v>4390680</v>
      </c>
      <c r="K8" t="n">
        <v>4242753</v>
      </c>
      <c r="L8" t="n">
        <v>3906161</v>
      </c>
      <c r="M8" t="n">
        <v>3636424</v>
      </c>
      <c r="N8" t="n">
        <v>3205353</v>
      </c>
      <c r="O8" t="n">
        <v>2569869</v>
      </c>
      <c r="P8" t="n">
        <v>2059363</v>
      </c>
      <c r="Q8" t="n">
        <v>1573977</v>
      </c>
      <c r="R8" t="n">
        <v>1084879</v>
      </c>
      <c r="S8" t="n">
        <v>615401</v>
      </c>
      <c r="T8" t="n">
        <v>297450</v>
      </c>
      <c r="U8" t="n">
        <v>100669</v>
      </c>
      <c r="V8" t="n">
        <v>21778</v>
      </c>
      <c r="W8" t="n">
        <v>3782</v>
      </c>
      <c r="X8" t="n">
        <v>544</v>
      </c>
    </row>
    <row r="9" hidden="1" ht="35.1" customFormat="1" customHeight="1" s="13">
      <c r="A9" t="n">
        <v>1937</v>
      </c>
      <c r="B9" t="n">
        <v>58377721</v>
      </c>
      <c r="C9" t="n">
        <v>931829</v>
      </c>
      <c r="D9" t="n">
        <v>3906731</v>
      </c>
      <c r="E9" t="n">
        <v>5019806</v>
      </c>
      <c r="F9" t="n">
        <v>5305881</v>
      </c>
      <c r="G9" t="n">
        <v>5400882</v>
      </c>
      <c r="H9" t="n">
        <v>5003587</v>
      </c>
      <c r="I9" t="n">
        <v>4721703</v>
      </c>
      <c r="J9" t="n">
        <v>4436339</v>
      </c>
      <c r="K9" t="n">
        <v>4245657</v>
      </c>
      <c r="L9" t="n">
        <v>3928418</v>
      </c>
      <c r="M9" t="n">
        <v>3687971</v>
      </c>
      <c r="N9" t="n">
        <v>3266944</v>
      </c>
      <c r="O9" t="n">
        <v>2624913</v>
      </c>
      <c r="P9" t="n">
        <v>2102636</v>
      </c>
      <c r="Q9" t="n">
        <v>1614717</v>
      </c>
      <c r="R9" t="n">
        <v>1109480</v>
      </c>
      <c r="S9" t="n">
        <v>631900</v>
      </c>
      <c r="T9" t="n">
        <v>307910</v>
      </c>
      <c r="U9" t="n">
        <v>103524</v>
      </c>
      <c r="V9" t="n">
        <v>22458</v>
      </c>
      <c r="W9" t="n">
        <v>3893</v>
      </c>
      <c r="X9" t="n">
        <v>542</v>
      </c>
    </row>
    <row r="10" hidden="1" ht="35.1" customFormat="1" customHeight="1" s="13">
      <c r="A10" t="n">
        <v>1938</v>
      </c>
      <c r="B10" t="n">
        <v>58734660</v>
      </c>
      <c r="C10" t="n">
        <v>923518</v>
      </c>
      <c r="D10" t="n">
        <v>3869345</v>
      </c>
      <c r="E10" t="n">
        <v>4928050</v>
      </c>
      <c r="F10" t="n">
        <v>5290256</v>
      </c>
      <c r="G10" t="n">
        <v>5439228</v>
      </c>
      <c r="H10" t="n">
        <v>5040272</v>
      </c>
      <c r="I10" t="n">
        <v>4778473</v>
      </c>
      <c r="J10" t="n">
        <v>4481998</v>
      </c>
      <c r="K10" t="n">
        <v>4248560</v>
      </c>
      <c r="L10" t="n">
        <v>3950675</v>
      </c>
      <c r="M10" t="n">
        <v>3739518</v>
      </c>
      <c r="N10" t="n">
        <v>3328535</v>
      </c>
      <c r="O10" t="n">
        <v>2679957</v>
      </c>
      <c r="P10" t="n">
        <v>2145908</v>
      </c>
      <c r="Q10" t="n">
        <v>1655457</v>
      </c>
      <c r="R10" t="n">
        <v>1134081</v>
      </c>
      <c r="S10" t="n">
        <v>648399</v>
      </c>
      <c r="T10" t="n">
        <v>318370</v>
      </c>
      <c r="U10" t="n">
        <v>106380</v>
      </c>
      <c r="V10" t="n">
        <v>23138</v>
      </c>
      <c r="W10" t="n">
        <v>4003</v>
      </c>
      <c r="X10" t="n">
        <v>539</v>
      </c>
    </row>
    <row r="11" ht="15" customHeight="1">
      <c r="A11" t="n">
        <v>1939</v>
      </c>
      <c r="B11" t="n">
        <v>58322580</v>
      </c>
      <c r="C11" t="n">
        <v>879701</v>
      </c>
      <c r="D11" t="n">
        <v>3693903</v>
      </c>
      <c r="E11" t="n">
        <v>4675928</v>
      </c>
      <c r="F11" t="n">
        <v>5112236</v>
      </c>
      <c r="G11" t="n">
        <v>5414946</v>
      </c>
      <c r="H11" t="n">
        <v>5190444</v>
      </c>
      <c r="I11" t="n">
        <v>4949499</v>
      </c>
      <c r="J11" t="n">
        <v>4579264</v>
      </c>
      <c r="K11" t="n">
        <v>4241356</v>
      </c>
      <c r="L11" t="n">
        <v>3896231</v>
      </c>
      <c r="M11" t="n">
        <v>3626571</v>
      </c>
      <c r="N11" t="n">
        <v>3166724</v>
      </c>
      <c r="O11" t="n">
        <v>2581088</v>
      </c>
      <c r="P11" t="n">
        <v>2135520</v>
      </c>
      <c r="Q11" t="n">
        <v>1713657</v>
      </c>
      <c r="R11" t="n">
        <v>1186340</v>
      </c>
      <c r="S11" t="n">
        <v>716053</v>
      </c>
      <c r="T11" t="n">
        <v>380024</v>
      </c>
      <c r="U11" t="n">
        <v>140054</v>
      </c>
      <c r="V11" t="n">
        <v>35622</v>
      </c>
      <c r="W11" t="n">
        <v>6552</v>
      </c>
      <c r="X11" t="n">
        <v>867</v>
      </c>
    </row>
    <row r="12" ht="15" customHeight="1">
      <c r="A12" t="n">
        <v>1940</v>
      </c>
      <c r="B12" t="n">
        <v>58766322</v>
      </c>
      <c r="C12" t="n">
        <v>871336</v>
      </c>
      <c r="D12" t="n">
        <v>3656699</v>
      </c>
      <c r="E12" t="n">
        <v>4584414</v>
      </c>
      <c r="F12" t="n">
        <v>5093688</v>
      </c>
      <c r="G12" t="n">
        <v>5448127</v>
      </c>
      <c r="H12" t="n">
        <v>5226507</v>
      </c>
      <c r="I12" t="n">
        <v>5012257</v>
      </c>
      <c r="J12" t="n">
        <v>4633162</v>
      </c>
      <c r="K12" t="n">
        <v>4262292</v>
      </c>
      <c r="L12" t="n">
        <v>3940893</v>
      </c>
      <c r="M12" t="n">
        <v>3690143</v>
      </c>
      <c r="N12" t="n">
        <v>3228590</v>
      </c>
      <c r="O12" t="n">
        <v>2636799</v>
      </c>
      <c r="P12" t="n">
        <v>2184240</v>
      </c>
      <c r="Q12" t="n">
        <v>1762109</v>
      </c>
      <c r="R12" t="n">
        <v>1217262</v>
      </c>
      <c r="S12" t="n">
        <v>736959</v>
      </c>
      <c r="T12" t="n">
        <v>392854</v>
      </c>
      <c r="U12" t="n">
        <v>143838</v>
      </c>
      <c r="V12" t="n">
        <v>36563</v>
      </c>
      <c r="W12" t="n">
        <v>6714</v>
      </c>
      <c r="X12" t="n">
        <v>876</v>
      </c>
    </row>
    <row r="13" ht="15" customHeight="1">
      <c r="A13" t="n">
        <v>1941</v>
      </c>
      <c r="B13" t="n">
        <v>59883086</v>
      </c>
      <c r="C13" t="n">
        <v>933786</v>
      </c>
      <c r="D13" t="n">
        <v>3912186</v>
      </c>
      <c r="E13" t="n">
        <v>4748344</v>
      </c>
      <c r="F13" t="n">
        <v>5097946</v>
      </c>
      <c r="G13" t="n">
        <v>5400884</v>
      </c>
      <c r="H13" t="n">
        <v>5235007</v>
      </c>
      <c r="I13" t="n">
        <v>5072906</v>
      </c>
      <c r="J13" t="n">
        <v>4702033</v>
      </c>
      <c r="K13" t="n">
        <v>4341460</v>
      </c>
      <c r="L13" t="n">
        <v>4002103</v>
      </c>
      <c r="M13" t="n">
        <v>3753077</v>
      </c>
      <c r="N13" t="n">
        <v>3299865</v>
      </c>
      <c r="O13" t="n">
        <v>2717785</v>
      </c>
      <c r="P13" t="n">
        <v>2260410</v>
      </c>
      <c r="Q13" t="n">
        <v>1815104</v>
      </c>
      <c r="R13" t="n">
        <v>1248500</v>
      </c>
      <c r="S13" t="n">
        <v>754493</v>
      </c>
      <c r="T13" t="n">
        <v>397608</v>
      </c>
      <c r="U13" t="n">
        <v>145071</v>
      </c>
      <c r="V13" t="n">
        <v>36951</v>
      </c>
      <c r="W13" t="n">
        <v>6699</v>
      </c>
      <c r="X13" t="n">
        <v>868</v>
      </c>
    </row>
    <row r="14" ht="15" customHeight="1">
      <c r="A14" t="n">
        <v>1942</v>
      </c>
      <c r="B14" t="n">
        <v>60999862</v>
      </c>
      <c r="C14" t="n">
        <v>996236</v>
      </c>
      <c r="D14" t="n">
        <v>4167674</v>
      </c>
      <c r="E14" t="n">
        <v>4912274</v>
      </c>
      <c r="F14" t="n">
        <v>5102205</v>
      </c>
      <c r="G14" t="n">
        <v>5353641</v>
      </c>
      <c r="H14" t="n">
        <v>5243507</v>
      </c>
      <c r="I14" t="n">
        <v>5133556</v>
      </c>
      <c r="J14" t="n">
        <v>4770905</v>
      </c>
      <c r="K14" t="n">
        <v>4420629</v>
      </c>
      <c r="L14" t="n">
        <v>4063314</v>
      </c>
      <c r="M14" t="n">
        <v>3816011</v>
      </c>
      <c r="N14" t="n">
        <v>3371140</v>
      </c>
      <c r="O14" t="n">
        <v>2798772</v>
      </c>
      <c r="P14" t="n">
        <v>2336581</v>
      </c>
      <c r="Q14" t="n">
        <v>1868099</v>
      </c>
      <c r="R14" t="n">
        <v>1279738</v>
      </c>
      <c r="S14" t="n">
        <v>772028</v>
      </c>
      <c r="T14" t="n">
        <v>402362</v>
      </c>
      <c r="U14" t="n">
        <v>146305</v>
      </c>
      <c r="V14" t="n">
        <v>37339</v>
      </c>
      <c r="W14" t="n">
        <v>6685</v>
      </c>
      <c r="X14" t="n">
        <v>861</v>
      </c>
    </row>
    <row r="15" ht="15" customHeight="1">
      <c r="A15" t="n">
        <v>1943</v>
      </c>
      <c r="B15" t="n">
        <v>62116637</v>
      </c>
      <c r="C15" t="n">
        <v>1058686</v>
      </c>
      <c r="D15" t="n">
        <v>4423162</v>
      </c>
      <c r="E15" t="n">
        <v>5076205</v>
      </c>
      <c r="F15" t="n">
        <v>5106464</v>
      </c>
      <c r="G15" t="n">
        <v>5306398</v>
      </c>
      <c r="H15" t="n">
        <v>5252008</v>
      </c>
      <c r="I15" t="n">
        <v>5194206</v>
      </c>
      <c r="J15" t="n">
        <v>4839777</v>
      </c>
      <c r="K15" t="n">
        <v>4499797</v>
      </c>
      <c r="L15" t="n">
        <v>4124525</v>
      </c>
      <c r="M15" t="n">
        <v>3878945</v>
      </c>
      <c r="N15" t="n">
        <v>3442415</v>
      </c>
      <c r="O15" t="n">
        <v>2879758</v>
      </c>
      <c r="P15" t="n">
        <v>2412752</v>
      </c>
      <c r="Q15" t="n">
        <v>1921094</v>
      </c>
      <c r="R15" t="n">
        <v>1310977</v>
      </c>
      <c r="S15" t="n">
        <v>789562</v>
      </c>
      <c r="T15" t="n">
        <v>407116</v>
      </c>
      <c r="U15" t="n">
        <v>147539</v>
      </c>
      <c r="V15" t="n">
        <v>37727</v>
      </c>
      <c r="W15" t="n">
        <v>6671</v>
      </c>
      <c r="X15" t="n">
        <v>853</v>
      </c>
    </row>
    <row r="16" ht="15" customHeight="1">
      <c r="A16" t="n">
        <v>1944</v>
      </c>
      <c r="B16" t="n">
        <v>63233410</v>
      </c>
      <c r="C16" t="n">
        <v>1121137</v>
      </c>
      <c r="D16" t="n">
        <v>4678650</v>
      </c>
      <c r="E16" t="n">
        <v>5240135</v>
      </c>
      <c r="F16" t="n">
        <v>5110722</v>
      </c>
      <c r="G16" t="n">
        <v>5259155</v>
      </c>
      <c r="H16" t="n">
        <v>5260508</v>
      </c>
      <c r="I16" t="n">
        <v>5254856</v>
      </c>
      <c r="J16" t="n">
        <v>4908648</v>
      </c>
      <c r="K16" t="n">
        <v>4578966</v>
      </c>
      <c r="L16" t="n">
        <v>4185736</v>
      </c>
      <c r="M16" t="n">
        <v>3941880</v>
      </c>
      <c r="N16" t="n">
        <v>3513690</v>
      </c>
      <c r="O16" t="n">
        <v>2960745</v>
      </c>
      <c r="P16" t="n">
        <v>2488922</v>
      </c>
      <c r="Q16" t="n">
        <v>1974089</v>
      </c>
      <c r="R16" t="n">
        <v>1342215</v>
      </c>
      <c r="S16" t="n">
        <v>807097</v>
      </c>
      <c r="T16" t="n">
        <v>411870</v>
      </c>
      <c r="U16" t="n">
        <v>148772</v>
      </c>
      <c r="V16" t="n">
        <v>38115</v>
      </c>
      <c r="W16" t="n">
        <v>6656</v>
      </c>
      <c r="X16" t="n">
        <v>846</v>
      </c>
    </row>
    <row r="17" ht="15" customHeight="1">
      <c r="A17" t="n">
        <v>1945</v>
      </c>
      <c r="B17" t="n">
        <v>64350191</v>
      </c>
      <c r="C17" t="n">
        <v>1183587</v>
      </c>
      <c r="D17" t="n">
        <v>4934138</v>
      </c>
      <c r="E17" t="n">
        <v>5404066</v>
      </c>
      <c r="F17" t="n">
        <v>5114981</v>
      </c>
      <c r="G17" t="n">
        <v>5211913</v>
      </c>
      <c r="H17" t="n">
        <v>5269009</v>
      </c>
      <c r="I17" t="n">
        <v>5315506</v>
      </c>
      <c r="J17" t="n">
        <v>4977520</v>
      </c>
      <c r="K17" t="n">
        <v>4658135</v>
      </c>
      <c r="L17" t="n">
        <v>4246947</v>
      </c>
      <c r="M17" t="n">
        <v>4004814</v>
      </c>
      <c r="N17" t="n">
        <v>3584965</v>
      </c>
      <c r="O17" t="n">
        <v>3041732</v>
      </c>
      <c r="P17" t="n">
        <v>2565093</v>
      </c>
      <c r="Q17" t="n">
        <v>2027085</v>
      </c>
      <c r="R17" t="n">
        <v>1373454</v>
      </c>
      <c r="S17" t="n">
        <v>824631</v>
      </c>
      <c r="T17" t="n">
        <v>416625</v>
      </c>
      <c r="U17" t="n">
        <v>150006</v>
      </c>
      <c r="V17" t="n">
        <v>38503</v>
      </c>
      <c r="W17" t="n">
        <v>6642</v>
      </c>
      <c r="X17" t="n">
        <v>839</v>
      </c>
    </row>
    <row r="18" ht="15" customHeight="1">
      <c r="A18" t="n">
        <v>1946</v>
      </c>
      <c r="B18" t="n">
        <v>65466963</v>
      </c>
      <c r="C18" t="n">
        <v>1246037</v>
      </c>
      <c r="D18" t="n">
        <v>5189626</v>
      </c>
      <c r="E18" t="n">
        <v>5567996</v>
      </c>
      <c r="F18" t="n">
        <v>5119240</v>
      </c>
      <c r="G18" t="n">
        <v>5164670</v>
      </c>
      <c r="H18" t="n">
        <v>5277509</v>
      </c>
      <c r="I18" t="n">
        <v>5376156</v>
      </c>
      <c r="J18" t="n">
        <v>5046392</v>
      </c>
      <c r="K18" t="n">
        <v>4737303</v>
      </c>
      <c r="L18" t="n">
        <v>4308157</v>
      </c>
      <c r="M18" t="n">
        <v>4067748</v>
      </c>
      <c r="N18" t="n">
        <v>3656240</v>
      </c>
      <c r="O18" t="n">
        <v>3122718</v>
      </c>
      <c r="P18" t="n">
        <v>2641264</v>
      </c>
      <c r="Q18" t="n">
        <v>2080080</v>
      </c>
      <c r="R18" t="n">
        <v>1404692</v>
      </c>
      <c r="S18" t="n">
        <v>842166</v>
      </c>
      <c r="T18" t="n">
        <v>421379</v>
      </c>
      <c r="U18" t="n">
        <v>151240</v>
      </c>
      <c r="V18" t="n">
        <v>38891</v>
      </c>
      <c r="W18" t="n">
        <v>6628</v>
      </c>
      <c r="X18" t="n">
        <v>831</v>
      </c>
    </row>
    <row r="19" ht="15" customHeight="1">
      <c r="A19" t="n">
        <v>1947</v>
      </c>
      <c r="B19" t="n">
        <v>66583735</v>
      </c>
      <c r="C19" t="n">
        <v>1308488</v>
      </c>
      <c r="D19" t="n">
        <v>5445114</v>
      </c>
      <c r="E19" t="n">
        <v>5731926</v>
      </c>
      <c r="F19" t="n">
        <v>5123498</v>
      </c>
      <c r="G19" t="n">
        <v>5117427</v>
      </c>
      <c r="H19" t="n">
        <v>5286009</v>
      </c>
      <c r="I19" t="n">
        <v>5436806</v>
      </c>
      <c r="J19" t="n">
        <v>5115263</v>
      </c>
      <c r="K19" t="n">
        <v>4816472</v>
      </c>
      <c r="L19" t="n">
        <v>4369368</v>
      </c>
      <c r="M19" t="n">
        <v>4130683</v>
      </c>
      <c r="N19" t="n">
        <v>3727515</v>
      </c>
      <c r="O19" t="n">
        <v>3203705</v>
      </c>
      <c r="P19" t="n">
        <v>2717434</v>
      </c>
      <c r="Q19" t="n">
        <v>2133075</v>
      </c>
      <c r="R19" t="n">
        <v>1435930</v>
      </c>
      <c r="S19" t="n">
        <v>859700</v>
      </c>
      <c r="T19" t="n">
        <v>426133</v>
      </c>
      <c r="U19" t="n">
        <v>152473</v>
      </c>
      <c r="V19" t="n">
        <v>39279</v>
      </c>
      <c r="W19" t="n">
        <v>6613</v>
      </c>
      <c r="X19" t="n">
        <v>824</v>
      </c>
    </row>
    <row r="20" ht="15" customHeight="1">
      <c r="A20" t="n">
        <v>1948</v>
      </c>
      <c r="B20" t="n">
        <v>67700511</v>
      </c>
      <c r="C20" t="n">
        <v>1370938</v>
      </c>
      <c r="D20" t="n">
        <v>5700602</v>
      </c>
      <c r="E20" t="n">
        <v>5895857</v>
      </c>
      <c r="F20" t="n">
        <v>5127757</v>
      </c>
      <c r="G20" t="n">
        <v>5070184</v>
      </c>
      <c r="H20" t="n">
        <v>5294510</v>
      </c>
      <c r="I20" t="n">
        <v>5497456</v>
      </c>
      <c r="J20" t="n">
        <v>5184135</v>
      </c>
      <c r="K20" t="n">
        <v>4895640</v>
      </c>
      <c r="L20" t="n">
        <v>4430579</v>
      </c>
      <c r="M20" t="n">
        <v>4193617</v>
      </c>
      <c r="N20" t="n">
        <v>3798790</v>
      </c>
      <c r="O20" t="n">
        <v>3284691</v>
      </c>
      <c r="P20" t="n">
        <v>2793605</v>
      </c>
      <c r="Q20" t="n">
        <v>2186070</v>
      </c>
      <c r="R20" t="n">
        <v>1467169</v>
      </c>
      <c r="S20" t="n">
        <v>877235</v>
      </c>
      <c r="T20" t="n">
        <v>430887</v>
      </c>
      <c r="U20" t="n">
        <v>153707</v>
      </c>
      <c r="V20" t="n">
        <v>39667</v>
      </c>
      <c r="W20" t="n">
        <v>6599</v>
      </c>
      <c r="X20" t="n">
        <v>816</v>
      </c>
    </row>
    <row r="21" ht="15" customHeight="1">
      <c r="A21" t="n">
        <v>1949</v>
      </c>
      <c r="B21" t="n">
        <v>68817286</v>
      </c>
      <c r="C21" t="n">
        <v>1433388</v>
      </c>
      <c r="D21" t="n">
        <v>5956090</v>
      </c>
      <c r="E21" t="n">
        <v>6059787</v>
      </c>
      <c r="F21" t="n">
        <v>5132016</v>
      </c>
      <c r="G21" t="n">
        <v>5022941</v>
      </c>
      <c r="H21" t="n">
        <v>5303010</v>
      </c>
      <c r="I21" t="n">
        <v>5558106</v>
      </c>
      <c r="J21" t="n">
        <v>5253007</v>
      </c>
      <c r="K21" t="n">
        <v>4974809</v>
      </c>
      <c r="L21" t="n">
        <v>4491790</v>
      </c>
      <c r="M21" t="n">
        <v>4256551</v>
      </c>
      <c r="N21" t="n">
        <v>3870065</v>
      </c>
      <c r="O21" t="n">
        <v>3365678</v>
      </c>
      <c r="P21" t="n">
        <v>2869776</v>
      </c>
      <c r="Q21" t="n">
        <v>2239065</v>
      </c>
      <c r="R21" t="n">
        <v>1498407</v>
      </c>
      <c r="S21" t="n">
        <v>894769</v>
      </c>
      <c r="T21" t="n">
        <v>435641</v>
      </c>
      <c r="U21" t="n">
        <v>154941</v>
      </c>
      <c r="V21" t="n">
        <v>40055</v>
      </c>
      <c r="W21" t="n">
        <v>6585</v>
      </c>
      <c r="X21" t="n">
        <v>809</v>
      </c>
    </row>
    <row r="22" ht="15" customHeight="1">
      <c r="A22" t="n">
        <v>1950</v>
      </c>
      <c r="B22" t="n">
        <v>69934072</v>
      </c>
      <c r="C22" t="n">
        <v>1495839</v>
      </c>
      <c r="D22" t="n">
        <v>6211578</v>
      </c>
      <c r="E22" t="n">
        <v>6223718</v>
      </c>
      <c r="F22" t="n">
        <v>5136275</v>
      </c>
      <c r="G22" t="n">
        <v>4975699</v>
      </c>
      <c r="H22" t="n">
        <v>5311511</v>
      </c>
      <c r="I22" t="n">
        <v>5618756</v>
      </c>
      <c r="J22" t="n">
        <v>5321879</v>
      </c>
      <c r="K22" t="n">
        <v>5053978</v>
      </c>
      <c r="L22" t="n">
        <v>4553001</v>
      </c>
      <c r="M22" t="n">
        <v>4319486</v>
      </c>
      <c r="N22" t="n">
        <v>3941341</v>
      </c>
      <c r="O22" t="n">
        <v>3446665</v>
      </c>
      <c r="P22" t="n">
        <v>2945947</v>
      </c>
      <c r="Q22" t="n">
        <v>2292061</v>
      </c>
      <c r="R22" t="n">
        <v>1529646</v>
      </c>
      <c r="S22" t="n">
        <v>912304</v>
      </c>
      <c r="T22" t="n">
        <v>440396</v>
      </c>
      <c r="U22" t="n">
        <v>156175</v>
      </c>
      <c r="V22" t="n">
        <v>40444</v>
      </c>
      <c r="W22" t="n">
        <v>6571</v>
      </c>
      <c r="X22" t="n">
        <v>802</v>
      </c>
    </row>
    <row r="23" ht="15" customHeight="1">
      <c r="A23" t="n">
        <v>1951</v>
      </c>
      <c r="B23" t="n">
        <v>70973236</v>
      </c>
      <c r="C23" t="n">
        <v>1529502</v>
      </c>
      <c r="D23" t="n">
        <v>6310918</v>
      </c>
      <c r="E23" t="n">
        <v>6444205</v>
      </c>
      <c r="F23" t="n">
        <v>5395718</v>
      </c>
      <c r="G23" t="n">
        <v>5091772</v>
      </c>
      <c r="H23" t="n">
        <v>5262586</v>
      </c>
      <c r="I23" t="n">
        <v>5546361</v>
      </c>
      <c r="J23" t="n">
        <v>5326429</v>
      </c>
      <c r="K23" t="n">
        <v>5108458</v>
      </c>
      <c r="L23" t="n">
        <v>4630624</v>
      </c>
      <c r="M23" t="n">
        <v>4367692</v>
      </c>
      <c r="N23" t="n">
        <v>3989739</v>
      </c>
      <c r="O23" t="n">
        <v>3482063</v>
      </c>
      <c r="P23" t="n">
        <v>2958817</v>
      </c>
      <c r="Q23" t="n">
        <v>2341643</v>
      </c>
      <c r="R23" t="n">
        <v>1573649</v>
      </c>
      <c r="S23" t="n">
        <v>943031</v>
      </c>
      <c r="T23" t="n">
        <v>457081</v>
      </c>
      <c r="U23" t="n">
        <v>162965</v>
      </c>
      <c r="V23" t="n">
        <v>42203</v>
      </c>
      <c r="W23" t="n">
        <v>6778</v>
      </c>
      <c r="X23" t="n">
        <v>1002</v>
      </c>
    </row>
    <row r="24" ht="15" customHeight="1">
      <c r="A24" t="n">
        <v>1952</v>
      </c>
      <c r="B24" t="n">
        <v>72012399</v>
      </c>
      <c r="C24" t="n">
        <v>1563166</v>
      </c>
      <c r="D24" t="n">
        <v>6410258</v>
      </c>
      <c r="E24" t="n">
        <v>6664689</v>
      </c>
      <c r="F24" t="n">
        <v>5655159</v>
      </c>
      <c r="G24" t="n">
        <v>5207843</v>
      </c>
      <c r="H24" t="n">
        <v>5213660</v>
      </c>
      <c r="I24" t="n">
        <v>5473967</v>
      </c>
      <c r="J24" t="n">
        <v>5330978</v>
      </c>
      <c r="K24" t="n">
        <v>5162938</v>
      </c>
      <c r="L24" t="n">
        <v>4704028</v>
      </c>
      <c r="M24" t="n">
        <v>4420119</v>
      </c>
      <c r="N24" t="n">
        <v>4038403</v>
      </c>
      <c r="O24" t="n">
        <v>3517195</v>
      </c>
      <c r="P24" t="n">
        <v>2985120</v>
      </c>
      <c r="Q24" t="n">
        <v>2377794</v>
      </c>
      <c r="R24" t="n">
        <v>1622641</v>
      </c>
      <c r="S24" t="n">
        <v>968769</v>
      </c>
      <c r="T24" t="n">
        <v>472457</v>
      </c>
      <c r="U24" t="n">
        <v>171067</v>
      </c>
      <c r="V24" t="n">
        <v>43966</v>
      </c>
      <c r="W24" t="n">
        <v>6980</v>
      </c>
      <c r="X24" t="n">
        <v>1202</v>
      </c>
    </row>
    <row r="25" ht="15" customHeight="1">
      <c r="A25" t="n">
        <v>1953</v>
      </c>
      <c r="B25" t="n">
        <v>73051570</v>
      </c>
      <c r="C25" t="n">
        <v>1596830</v>
      </c>
      <c r="D25" t="n">
        <v>6509600</v>
      </c>
      <c r="E25" t="n">
        <v>6885177</v>
      </c>
      <c r="F25" t="n">
        <v>5914602</v>
      </c>
      <c r="G25" t="n">
        <v>5323917</v>
      </c>
      <c r="H25" t="n">
        <v>5164734</v>
      </c>
      <c r="I25" t="n">
        <v>5401571</v>
      </c>
      <c r="J25" t="n">
        <v>5335526</v>
      </c>
      <c r="K25" t="n">
        <v>5217421</v>
      </c>
      <c r="L25" t="n">
        <v>4772989</v>
      </c>
      <c r="M25" t="n">
        <v>4476989</v>
      </c>
      <c r="N25" t="n">
        <v>4102479</v>
      </c>
      <c r="O25" t="n">
        <v>3536915</v>
      </c>
      <c r="P25" t="n">
        <v>3008037</v>
      </c>
      <c r="Q25" t="n">
        <v>2417327</v>
      </c>
      <c r="R25" t="n">
        <v>1674197</v>
      </c>
      <c r="S25" t="n">
        <v>991944</v>
      </c>
      <c r="T25" t="n">
        <v>488391</v>
      </c>
      <c r="U25" t="n">
        <v>178611</v>
      </c>
      <c r="V25" t="n">
        <v>45519</v>
      </c>
      <c r="W25" t="n">
        <v>7392</v>
      </c>
      <c r="X25" t="n">
        <v>1402</v>
      </c>
    </row>
    <row r="26" ht="15" customHeight="1">
      <c r="A26" t="n">
        <v>1954</v>
      </c>
      <c r="B26" t="n">
        <v>74090739</v>
      </c>
      <c r="C26" t="n">
        <v>1630493</v>
      </c>
      <c r="D26" t="n">
        <v>6608941</v>
      </c>
      <c r="E26" t="n">
        <v>7105662</v>
      </c>
      <c r="F26" t="n">
        <v>6174045</v>
      </c>
      <c r="G26" t="n">
        <v>5439990</v>
      </c>
      <c r="H26" t="n">
        <v>5115808</v>
      </c>
      <c r="I26" t="n">
        <v>5329177</v>
      </c>
      <c r="J26" t="n">
        <v>5340076</v>
      </c>
      <c r="K26" t="n">
        <v>5271900</v>
      </c>
      <c r="L26" t="n">
        <v>4858705</v>
      </c>
      <c r="M26" t="n">
        <v>4517105</v>
      </c>
      <c r="N26" t="n">
        <v>4158312</v>
      </c>
      <c r="O26" t="n">
        <v>3564880</v>
      </c>
      <c r="P26" t="n">
        <v>3030389</v>
      </c>
      <c r="Q26" t="n">
        <v>2457429</v>
      </c>
      <c r="R26" t="n">
        <v>1728518</v>
      </c>
      <c r="S26" t="n">
        <v>1012354</v>
      </c>
      <c r="T26" t="n">
        <v>504290</v>
      </c>
      <c r="U26" t="n">
        <v>186189</v>
      </c>
      <c r="V26" t="n">
        <v>47009</v>
      </c>
      <c r="W26" t="n">
        <v>7865</v>
      </c>
      <c r="X26" t="n">
        <v>1602</v>
      </c>
    </row>
    <row r="27" ht="15" customHeight="1">
      <c r="A27" t="n">
        <v>1955</v>
      </c>
      <c r="B27" t="n">
        <v>75129906</v>
      </c>
      <c r="C27" t="n">
        <v>1664157</v>
      </c>
      <c r="D27" t="n">
        <v>6708281</v>
      </c>
      <c r="E27" t="n">
        <v>7326150</v>
      </c>
      <c r="F27" t="n">
        <v>6433487</v>
      </c>
      <c r="G27" t="n">
        <v>5556062</v>
      </c>
      <c r="H27" t="n">
        <v>5066882</v>
      </c>
      <c r="I27" t="n">
        <v>5256782</v>
      </c>
      <c r="J27" t="n">
        <v>5344625</v>
      </c>
      <c r="K27" t="n">
        <v>5326381</v>
      </c>
      <c r="L27" t="n">
        <v>4941754</v>
      </c>
      <c r="M27" t="n">
        <v>4559886</v>
      </c>
      <c r="N27" t="n">
        <v>4190938</v>
      </c>
      <c r="O27" t="n">
        <v>3616049</v>
      </c>
      <c r="P27" t="n">
        <v>3060104</v>
      </c>
      <c r="Q27" t="n">
        <v>2490168</v>
      </c>
      <c r="R27" t="n">
        <v>1777551</v>
      </c>
      <c r="S27" t="n">
        <v>1038051</v>
      </c>
      <c r="T27" t="n">
        <v>517944</v>
      </c>
      <c r="U27" t="n">
        <v>196011</v>
      </c>
      <c r="V27" t="n">
        <v>48458</v>
      </c>
      <c r="W27" t="n">
        <v>8383</v>
      </c>
      <c r="X27" t="n">
        <v>1802</v>
      </c>
    </row>
    <row r="28" ht="15" customHeight="1">
      <c r="A28" t="n">
        <v>1956</v>
      </c>
      <c r="B28" t="n">
        <v>76169077</v>
      </c>
      <c r="C28" t="n">
        <v>1697821</v>
      </c>
      <c r="D28" t="n">
        <v>6807622</v>
      </c>
      <c r="E28" t="n">
        <v>7546636</v>
      </c>
      <c r="F28" t="n">
        <v>6692931</v>
      </c>
      <c r="G28" t="n">
        <v>5672137</v>
      </c>
      <c r="H28" t="n">
        <v>5017957</v>
      </c>
      <c r="I28" t="n">
        <v>5184387</v>
      </c>
      <c r="J28" t="n">
        <v>5349174</v>
      </c>
      <c r="K28" t="n">
        <v>5380860</v>
      </c>
      <c r="L28" t="n">
        <v>5013666</v>
      </c>
      <c r="M28" t="n">
        <v>4613807</v>
      </c>
      <c r="N28" t="n">
        <v>4223235</v>
      </c>
      <c r="O28" t="n">
        <v>3667547</v>
      </c>
      <c r="P28" t="n">
        <v>3099999</v>
      </c>
      <c r="Q28" t="n">
        <v>2512724</v>
      </c>
      <c r="R28" t="n">
        <v>1825156</v>
      </c>
      <c r="S28" t="n">
        <v>1065177</v>
      </c>
      <c r="T28" t="n">
        <v>536047</v>
      </c>
      <c r="U28" t="n">
        <v>201387</v>
      </c>
      <c r="V28" t="n">
        <v>50095</v>
      </c>
      <c r="W28" t="n">
        <v>8710</v>
      </c>
      <c r="X28" t="n">
        <v>2002</v>
      </c>
    </row>
    <row r="29" ht="15" customHeight="1">
      <c r="A29" t="n">
        <v>1957</v>
      </c>
      <c r="B29" t="n">
        <v>77208244</v>
      </c>
      <c r="C29" t="n">
        <v>1731484</v>
      </c>
      <c r="D29" t="n">
        <v>6906962</v>
      </c>
      <c r="E29" t="n">
        <v>7767123</v>
      </c>
      <c r="F29" t="n">
        <v>6952373</v>
      </c>
      <c r="G29" t="n">
        <v>5788208</v>
      </c>
      <c r="H29" t="n">
        <v>4969031</v>
      </c>
      <c r="I29" t="n">
        <v>5111993</v>
      </c>
      <c r="J29" t="n">
        <v>5353724</v>
      </c>
      <c r="K29" t="n">
        <v>5435342</v>
      </c>
      <c r="L29" t="n">
        <v>5080455</v>
      </c>
      <c r="M29" t="n">
        <v>4672847</v>
      </c>
      <c r="N29" t="n">
        <v>4268424</v>
      </c>
      <c r="O29" t="n">
        <v>3706154</v>
      </c>
      <c r="P29" t="n">
        <v>3129212</v>
      </c>
      <c r="Q29" t="n">
        <v>2545965</v>
      </c>
      <c r="R29" t="n">
        <v>1862727</v>
      </c>
      <c r="S29" t="n">
        <v>1102337</v>
      </c>
      <c r="T29" t="n">
        <v>552258</v>
      </c>
      <c r="U29" t="n">
        <v>208652</v>
      </c>
      <c r="V29" t="n">
        <v>51919</v>
      </c>
      <c r="W29" t="n">
        <v>8852</v>
      </c>
      <c r="X29" t="n">
        <v>2202</v>
      </c>
    </row>
    <row r="30" ht="15" customHeight="1">
      <c r="A30" t="n">
        <v>1958</v>
      </c>
      <c r="B30" t="n">
        <v>78247404</v>
      </c>
      <c r="C30" t="n">
        <v>1765148</v>
      </c>
      <c r="D30" t="n">
        <v>7006303</v>
      </c>
      <c r="E30" t="n">
        <v>7987608</v>
      </c>
      <c r="F30" t="n">
        <v>7211816</v>
      </c>
      <c r="G30" t="n">
        <v>5904280</v>
      </c>
      <c r="H30" t="n">
        <v>4920104</v>
      </c>
      <c r="I30" t="n">
        <v>5039598</v>
      </c>
      <c r="J30" t="n">
        <v>5358273</v>
      </c>
      <c r="K30" t="n">
        <v>5489823</v>
      </c>
      <c r="L30" t="n">
        <v>5162571</v>
      </c>
      <c r="M30" t="n">
        <v>4716563</v>
      </c>
      <c r="N30" t="n">
        <v>4297553</v>
      </c>
      <c r="O30" t="n">
        <v>3760819</v>
      </c>
      <c r="P30" t="n">
        <v>3158620</v>
      </c>
      <c r="Q30" t="n">
        <v>2579010</v>
      </c>
      <c r="R30" t="n">
        <v>1899533</v>
      </c>
      <c r="S30" t="n">
        <v>1140260</v>
      </c>
      <c r="T30" t="n">
        <v>567615</v>
      </c>
      <c r="U30" t="n">
        <v>216770</v>
      </c>
      <c r="V30" t="n">
        <v>53767</v>
      </c>
      <c r="W30" t="n">
        <v>8967</v>
      </c>
      <c r="X30" t="n">
        <v>2403</v>
      </c>
    </row>
    <row r="31" ht="15" customHeight="1">
      <c r="A31" t="n">
        <v>1959</v>
      </c>
      <c r="B31" t="n">
        <v>79286575</v>
      </c>
      <c r="C31" t="n">
        <v>1798812</v>
      </c>
      <c r="D31" t="n">
        <v>7105644</v>
      </c>
      <c r="E31" t="n">
        <v>8208095</v>
      </c>
      <c r="F31" t="n">
        <v>7471258</v>
      </c>
      <c r="G31" t="n">
        <v>6020354</v>
      </c>
      <c r="H31" t="n">
        <v>4871179</v>
      </c>
      <c r="I31" t="n">
        <v>4967203</v>
      </c>
      <c r="J31" t="n">
        <v>5362822</v>
      </c>
      <c r="K31" t="n">
        <v>5544303</v>
      </c>
      <c r="L31" t="n">
        <v>5225737</v>
      </c>
      <c r="M31" t="n">
        <v>4779226</v>
      </c>
      <c r="N31" t="n">
        <v>4324120</v>
      </c>
      <c r="O31" t="n">
        <v>3818048</v>
      </c>
      <c r="P31" t="n">
        <v>3193496</v>
      </c>
      <c r="Q31" t="n">
        <v>2606588</v>
      </c>
      <c r="R31" t="n">
        <v>1931512</v>
      </c>
      <c r="S31" t="n">
        <v>1183011</v>
      </c>
      <c r="T31" t="n">
        <v>582748</v>
      </c>
      <c r="U31" t="n">
        <v>225116</v>
      </c>
      <c r="V31" t="n">
        <v>55469</v>
      </c>
      <c r="W31" t="n">
        <v>9231</v>
      </c>
      <c r="X31" t="n">
        <v>2603</v>
      </c>
    </row>
    <row r="32" ht="15" customHeight="1">
      <c r="A32" t="n">
        <v>1960</v>
      </c>
      <c r="B32" t="n">
        <v>80528461</v>
      </c>
      <c r="C32" t="n">
        <v>1822640</v>
      </c>
      <c r="D32" t="n">
        <v>7171771</v>
      </c>
      <c r="E32" t="n">
        <v>8405969</v>
      </c>
      <c r="F32" t="n">
        <v>7718656</v>
      </c>
      <c r="G32" t="n">
        <v>6185273</v>
      </c>
      <c r="H32" t="n">
        <v>4924409</v>
      </c>
      <c r="I32" t="n">
        <v>4964098</v>
      </c>
      <c r="J32" t="n">
        <v>5378269</v>
      </c>
      <c r="K32" t="n">
        <v>5587562</v>
      </c>
      <c r="L32" t="n">
        <v>5294808</v>
      </c>
      <c r="M32" t="n">
        <v>4847574</v>
      </c>
      <c r="N32" t="n">
        <v>4377642</v>
      </c>
      <c r="O32" t="n">
        <v>3868956</v>
      </c>
      <c r="P32" t="n">
        <v>3239266</v>
      </c>
      <c r="Q32" t="n">
        <v>2631048</v>
      </c>
      <c r="R32" t="n">
        <v>1959172</v>
      </c>
      <c r="S32" t="n">
        <v>1224127</v>
      </c>
      <c r="T32" t="n">
        <v>605977</v>
      </c>
      <c r="U32" t="n">
        <v>245703</v>
      </c>
      <c r="V32" t="n">
        <v>65076</v>
      </c>
      <c r="W32" t="n">
        <v>9466</v>
      </c>
      <c r="X32" t="n">
        <v>999</v>
      </c>
    </row>
    <row r="33" ht="15" customHeight="1">
      <c r="A33" t="n">
        <v>1961</v>
      </c>
      <c r="B33" t="n">
        <v>81586720</v>
      </c>
      <c r="C33" t="n">
        <v>1809000</v>
      </c>
      <c r="D33" t="n">
        <v>7189759</v>
      </c>
      <c r="E33" t="n">
        <v>8611976</v>
      </c>
      <c r="F33" t="n">
        <v>7981428</v>
      </c>
      <c r="G33" t="n">
        <v>6418441</v>
      </c>
      <c r="H33" t="n">
        <v>5019586</v>
      </c>
      <c r="I33" t="n">
        <v>4892054</v>
      </c>
      <c r="J33" t="n">
        <v>5321702</v>
      </c>
      <c r="K33" t="n">
        <v>5577190</v>
      </c>
      <c r="L33" t="n">
        <v>5376233</v>
      </c>
      <c r="M33" t="n">
        <v>4911953</v>
      </c>
      <c r="N33" t="n">
        <v>4436837</v>
      </c>
      <c r="O33" t="n">
        <v>3894869</v>
      </c>
      <c r="P33" t="n">
        <v>3272227</v>
      </c>
      <c r="Q33" t="n">
        <v>2670567</v>
      </c>
      <c r="R33" t="n">
        <v>1982273</v>
      </c>
      <c r="S33" t="n">
        <v>1265413</v>
      </c>
      <c r="T33" t="n">
        <v>621856</v>
      </c>
      <c r="U33" t="n">
        <v>255029</v>
      </c>
      <c r="V33" t="n">
        <v>67298</v>
      </c>
      <c r="W33" t="n">
        <v>9916</v>
      </c>
      <c r="X33" t="n">
        <v>1113</v>
      </c>
    </row>
    <row r="34" ht="15" customHeight="1">
      <c r="A34" t="n">
        <v>1962</v>
      </c>
      <c r="B34" t="n">
        <v>82658799</v>
      </c>
      <c r="C34" t="n">
        <v>1768000</v>
      </c>
      <c r="D34" t="n">
        <v>7238228</v>
      </c>
      <c r="E34" t="n">
        <v>8759721</v>
      </c>
      <c r="F34" t="n">
        <v>7961210</v>
      </c>
      <c r="G34" t="n">
        <v>6874613</v>
      </c>
      <c r="H34" t="n">
        <v>5244033</v>
      </c>
      <c r="I34" t="n">
        <v>4876612</v>
      </c>
      <c r="J34" t="n">
        <v>5243777</v>
      </c>
      <c r="K34" t="n">
        <v>5516477</v>
      </c>
      <c r="L34" t="n">
        <v>5479082</v>
      </c>
      <c r="M34" t="n">
        <v>4969006</v>
      </c>
      <c r="N34" t="n">
        <v>4501981</v>
      </c>
      <c r="O34" t="n">
        <v>3945171</v>
      </c>
      <c r="P34" t="n">
        <v>3291780</v>
      </c>
      <c r="Q34" t="n">
        <v>2692719</v>
      </c>
      <c r="R34" t="n">
        <v>2017557</v>
      </c>
      <c r="S34" t="n">
        <v>1291702</v>
      </c>
      <c r="T34" t="n">
        <v>644834</v>
      </c>
      <c r="U34" t="n">
        <v>261079</v>
      </c>
      <c r="V34" t="n">
        <v>69652</v>
      </c>
      <c r="W34" t="n">
        <v>10438</v>
      </c>
      <c r="X34" t="n">
        <v>1127</v>
      </c>
    </row>
    <row r="35" ht="15" customHeight="1">
      <c r="A35" t="n">
        <v>1963</v>
      </c>
      <c r="B35" t="n">
        <v>83679758</v>
      </c>
      <c r="C35" t="n">
        <v>1737000</v>
      </c>
      <c r="D35" t="n">
        <v>7211956</v>
      </c>
      <c r="E35" t="n">
        <v>8891687</v>
      </c>
      <c r="F35" t="n">
        <v>8028234</v>
      </c>
      <c r="G35" t="n">
        <v>7104134</v>
      </c>
      <c r="H35" t="n">
        <v>5626571</v>
      </c>
      <c r="I35" t="n">
        <v>4898849</v>
      </c>
      <c r="J35" t="n">
        <v>5150482</v>
      </c>
      <c r="K35" t="n">
        <v>5504413</v>
      </c>
      <c r="L35" t="n">
        <v>5490577</v>
      </c>
      <c r="M35" t="n">
        <v>5039714</v>
      </c>
      <c r="N35" t="n">
        <v>4558696</v>
      </c>
      <c r="O35" t="n">
        <v>4003026</v>
      </c>
      <c r="P35" t="n">
        <v>3344348</v>
      </c>
      <c r="Q35" t="n">
        <v>2699332</v>
      </c>
      <c r="R35" t="n">
        <v>2048743</v>
      </c>
      <c r="S35" t="n">
        <v>1322271</v>
      </c>
      <c r="T35" t="n">
        <v>670889</v>
      </c>
      <c r="U35" t="n">
        <v>265581</v>
      </c>
      <c r="V35" t="n">
        <v>71377</v>
      </c>
      <c r="W35" t="n">
        <v>10786</v>
      </c>
      <c r="X35" t="n">
        <v>1092</v>
      </c>
    </row>
    <row r="36" ht="15" customHeight="1">
      <c r="A36" t="n">
        <v>1964</v>
      </c>
      <c r="B36" t="n">
        <v>84659690</v>
      </c>
      <c r="C36" t="n">
        <v>1709000</v>
      </c>
      <c r="D36" t="n">
        <v>7151655</v>
      </c>
      <c r="E36" t="n">
        <v>8997654</v>
      </c>
      <c r="F36" t="n">
        <v>8214308</v>
      </c>
      <c r="G36" t="n">
        <v>7282828</v>
      </c>
      <c r="H36" t="n">
        <v>5942891</v>
      </c>
      <c r="I36" t="n">
        <v>4977360</v>
      </c>
      <c r="J36" t="n">
        <v>5052774</v>
      </c>
      <c r="K36" t="n">
        <v>5451092</v>
      </c>
      <c r="L36" t="n">
        <v>5522150</v>
      </c>
      <c r="M36" t="n">
        <v>5095521</v>
      </c>
      <c r="N36" t="n">
        <v>4629562</v>
      </c>
      <c r="O36" t="n">
        <v>4056979</v>
      </c>
      <c r="P36" t="n">
        <v>3389355</v>
      </c>
      <c r="Q36" t="n">
        <v>2705626</v>
      </c>
      <c r="R36" t="n">
        <v>2068221</v>
      </c>
      <c r="S36" t="n">
        <v>1355999</v>
      </c>
      <c r="T36" t="n">
        <v>702804</v>
      </c>
      <c r="U36" t="n">
        <v>268904</v>
      </c>
      <c r="V36" t="n">
        <v>72816</v>
      </c>
      <c r="W36" t="n">
        <v>11063</v>
      </c>
      <c r="X36" t="n">
        <v>1128</v>
      </c>
    </row>
    <row r="37" ht="15" customHeight="1">
      <c r="A37" t="n">
        <v>1965</v>
      </c>
      <c r="B37" t="n">
        <v>85560074</v>
      </c>
      <c r="C37" t="n">
        <v>1623000</v>
      </c>
      <c r="D37" t="n">
        <v>7073887</v>
      </c>
      <c r="E37" t="n">
        <v>9054016</v>
      </c>
      <c r="F37" t="n">
        <v>8449830</v>
      </c>
      <c r="G37" t="n">
        <v>7492338</v>
      </c>
      <c r="H37" t="n">
        <v>6200662</v>
      </c>
      <c r="I37" t="n">
        <v>5050086</v>
      </c>
      <c r="J37" t="n">
        <v>4980970</v>
      </c>
      <c r="K37" t="n">
        <v>5388558</v>
      </c>
      <c r="L37" t="n">
        <v>5552268</v>
      </c>
      <c r="M37" t="n">
        <v>5163596</v>
      </c>
      <c r="N37" t="n">
        <v>4690008</v>
      </c>
      <c r="O37" t="n">
        <v>4131041</v>
      </c>
      <c r="P37" t="n">
        <v>3410040</v>
      </c>
      <c r="Q37" t="n">
        <v>2725700</v>
      </c>
      <c r="R37" t="n">
        <v>2093593</v>
      </c>
      <c r="S37" t="n">
        <v>1384587</v>
      </c>
      <c r="T37" t="n">
        <v>730334</v>
      </c>
      <c r="U37" t="n">
        <v>277199</v>
      </c>
      <c r="V37" t="n">
        <v>75372</v>
      </c>
      <c r="W37" t="n">
        <v>11869</v>
      </c>
      <c r="X37" t="n">
        <v>1120</v>
      </c>
    </row>
    <row r="38" ht="15" customHeight="1">
      <c r="A38" t="n">
        <v>1966</v>
      </c>
      <c r="B38" t="n">
        <v>86352469</v>
      </c>
      <c r="C38" t="n">
        <v>1527000</v>
      </c>
      <c r="D38" t="n">
        <v>6891525</v>
      </c>
      <c r="E38" t="n">
        <v>9126738</v>
      </c>
      <c r="F38" t="n">
        <v>8664787</v>
      </c>
      <c r="G38" t="n">
        <v>7789191</v>
      </c>
      <c r="H38" t="n">
        <v>6351564</v>
      </c>
      <c r="I38" t="n">
        <v>5174395</v>
      </c>
      <c r="J38" t="n">
        <v>4930051</v>
      </c>
      <c r="K38" t="n">
        <v>5331880</v>
      </c>
      <c r="L38" t="n">
        <v>5535275</v>
      </c>
      <c r="M38" t="n">
        <v>5248768</v>
      </c>
      <c r="N38" t="n">
        <v>4747210</v>
      </c>
      <c r="O38" t="n">
        <v>4190650</v>
      </c>
      <c r="P38" t="n">
        <v>3448940</v>
      </c>
      <c r="Q38" t="n">
        <v>2740806</v>
      </c>
      <c r="R38" t="n">
        <v>2121316</v>
      </c>
      <c r="S38" t="n">
        <v>1401531</v>
      </c>
      <c r="T38" t="n">
        <v>753087</v>
      </c>
      <c r="U38" t="n">
        <v>285788</v>
      </c>
      <c r="V38" t="n">
        <v>78462</v>
      </c>
      <c r="W38" t="n">
        <v>12353</v>
      </c>
      <c r="X38" t="n">
        <v>1152</v>
      </c>
    </row>
    <row r="39" ht="15" customHeight="1">
      <c r="A39" t="n">
        <v>1967</v>
      </c>
      <c r="B39" t="n">
        <v>87098109</v>
      </c>
      <c r="C39" t="n">
        <v>1487000</v>
      </c>
      <c r="D39" t="n">
        <v>6661700</v>
      </c>
      <c r="E39" t="n">
        <v>9118116</v>
      </c>
      <c r="F39" t="n">
        <v>8837083</v>
      </c>
      <c r="G39" t="n">
        <v>7773181</v>
      </c>
      <c r="H39" t="n">
        <v>6780112</v>
      </c>
      <c r="I39" t="n">
        <v>5407582</v>
      </c>
      <c r="J39" t="n">
        <v>4919937</v>
      </c>
      <c r="K39" t="n">
        <v>5252804</v>
      </c>
      <c r="L39" t="n">
        <v>5480221</v>
      </c>
      <c r="M39" t="n">
        <v>5355659</v>
      </c>
      <c r="N39" t="n">
        <v>4788646</v>
      </c>
      <c r="O39" t="n">
        <v>4257699</v>
      </c>
      <c r="P39" t="n">
        <v>3513222</v>
      </c>
      <c r="Q39" t="n">
        <v>2745730</v>
      </c>
      <c r="R39" t="n">
        <v>2129978</v>
      </c>
      <c r="S39" t="n">
        <v>1429129</v>
      </c>
      <c r="T39" t="n">
        <v>768663</v>
      </c>
      <c r="U39" t="n">
        <v>296905</v>
      </c>
      <c r="V39" t="n">
        <v>80627</v>
      </c>
      <c r="W39" t="n">
        <v>12863</v>
      </c>
      <c r="X39" t="n">
        <v>1252</v>
      </c>
    </row>
    <row r="40" ht="15" customHeight="1">
      <c r="A40" t="n">
        <v>1968</v>
      </c>
      <c r="B40" t="n">
        <v>87804794</v>
      </c>
      <c r="C40" t="n">
        <v>1454000</v>
      </c>
      <c r="D40" t="n">
        <v>6413333</v>
      </c>
      <c r="E40" t="n">
        <v>9076721</v>
      </c>
      <c r="F40" t="n">
        <v>8979815</v>
      </c>
      <c r="G40" t="n">
        <v>7925778</v>
      </c>
      <c r="H40" t="n">
        <v>6908168</v>
      </c>
      <c r="I40" t="n">
        <v>5778404</v>
      </c>
      <c r="J40" t="n">
        <v>4964618</v>
      </c>
      <c r="K40" t="n">
        <v>5157073</v>
      </c>
      <c r="L40" t="n">
        <v>5461404</v>
      </c>
      <c r="M40" t="n">
        <v>5402112</v>
      </c>
      <c r="N40" t="n">
        <v>4831833</v>
      </c>
      <c r="O40" t="n">
        <v>4318088</v>
      </c>
      <c r="P40" t="n">
        <v>3580936</v>
      </c>
      <c r="Q40" t="n">
        <v>2780034</v>
      </c>
      <c r="R40" t="n">
        <v>2117909</v>
      </c>
      <c r="S40" t="n">
        <v>1460670</v>
      </c>
      <c r="T40" t="n">
        <v>787125</v>
      </c>
      <c r="U40" t="n">
        <v>309441</v>
      </c>
      <c r="V40" t="n">
        <v>82672</v>
      </c>
      <c r="W40" t="n">
        <v>13349</v>
      </c>
      <c r="X40" t="n">
        <v>1311</v>
      </c>
    </row>
    <row r="41" ht="15" customHeight="1">
      <c r="A41" t="n">
        <v>1969</v>
      </c>
      <c r="B41" t="n">
        <v>88513151</v>
      </c>
      <c r="C41" t="n">
        <v>1484000</v>
      </c>
      <c r="D41" t="n">
        <v>6144914</v>
      </c>
      <c r="E41" t="n">
        <v>9022687</v>
      </c>
      <c r="F41" t="n">
        <v>9074286</v>
      </c>
      <c r="G41" t="n">
        <v>8193060</v>
      </c>
      <c r="H41" t="n">
        <v>7039876</v>
      </c>
      <c r="I41" t="n">
        <v>6042846</v>
      </c>
      <c r="J41" t="n">
        <v>5045714</v>
      </c>
      <c r="K41" t="n">
        <v>5067176</v>
      </c>
      <c r="L41" t="n">
        <v>5408903</v>
      </c>
      <c r="M41" t="n">
        <v>5447336</v>
      </c>
      <c r="N41" t="n">
        <v>4876317</v>
      </c>
      <c r="O41" t="n">
        <v>4381973</v>
      </c>
      <c r="P41" t="n">
        <v>3653074</v>
      </c>
      <c r="Q41" t="n">
        <v>2807383</v>
      </c>
      <c r="R41" t="n">
        <v>2108830</v>
      </c>
      <c r="S41" t="n">
        <v>1478234</v>
      </c>
      <c r="T41" t="n">
        <v>813786</v>
      </c>
      <c r="U41" t="n">
        <v>324251</v>
      </c>
      <c r="V41" t="n">
        <v>83445</v>
      </c>
      <c r="W41" t="n">
        <v>13701</v>
      </c>
      <c r="X41" t="n">
        <v>1359</v>
      </c>
    </row>
    <row r="42" ht="15" customHeight="1">
      <c r="A42" t="n">
        <v>1970</v>
      </c>
      <c r="B42" t="n">
        <v>89317142</v>
      </c>
      <c r="C42" t="n">
        <v>1555652</v>
      </c>
      <c r="D42" t="n">
        <v>6010892</v>
      </c>
      <c r="E42" t="n">
        <v>8835649</v>
      </c>
      <c r="F42" t="n">
        <v>9168204</v>
      </c>
      <c r="G42" t="n">
        <v>8475185</v>
      </c>
      <c r="H42" t="n">
        <v>7232310</v>
      </c>
      <c r="I42" t="n">
        <v>6209949</v>
      </c>
      <c r="J42" t="n">
        <v>5172199</v>
      </c>
      <c r="K42" t="n">
        <v>4984239</v>
      </c>
      <c r="L42" t="n">
        <v>5366584</v>
      </c>
      <c r="M42" t="n">
        <v>5460382</v>
      </c>
      <c r="N42" t="n">
        <v>4950741</v>
      </c>
      <c r="O42" t="n">
        <v>4422551</v>
      </c>
      <c r="P42" t="n">
        <v>3756234</v>
      </c>
      <c r="Q42" t="n">
        <v>2822441</v>
      </c>
      <c r="R42" t="n">
        <v>2112150</v>
      </c>
      <c r="S42" t="n">
        <v>1500402</v>
      </c>
      <c r="T42" t="n">
        <v>840925</v>
      </c>
      <c r="U42" t="n">
        <v>337507</v>
      </c>
      <c r="V42" t="n">
        <v>87258</v>
      </c>
      <c r="W42" t="n">
        <v>14225</v>
      </c>
      <c r="X42" t="n">
        <v>1463</v>
      </c>
    </row>
    <row r="43" ht="15" customHeight="1">
      <c r="A43" t="n">
        <v>1971</v>
      </c>
      <c r="B43" t="n">
        <v>90163810</v>
      </c>
      <c r="C43" t="n">
        <v>1556000</v>
      </c>
      <c r="D43" t="n">
        <v>5967600</v>
      </c>
      <c r="E43" t="n">
        <v>8553790</v>
      </c>
      <c r="F43" t="n">
        <v>9248034</v>
      </c>
      <c r="G43" t="n">
        <v>8720141</v>
      </c>
      <c r="H43" t="n">
        <v>7669989</v>
      </c>
      <c r="I43" t="n">
        <v>6301121</v>
      </c>
      <c r="J43" t="n">
        <v>5297971</v>
      </c>
      <c r="K43" t="n">
        <v>4947766</v>
      </c>
      <c r="L43" t="n">
        <v>5308057</v>
      </c>
      <c r="M43" t="n">
        <v>5435822</v>
      </c>
      <c r="N43" t="n">
        <v>5047636</v>
      </c>
      <c r="O43" t="n">
        <v>4470258</v>
      </c>
      <c r="P43" t="n">
        <v>3806242</v>
      </c>
      <c r="Q43" t="n">
        <v>2892528</v>
      </c>
      <c r="R43" t="n">
        <v>2125641</v>
      </c>
      <c r="S43" t="n">
        <v>1511021</v>
      </c>
      <c r="T43" t="n">
        <v>848572</v>
      </c>
      <c r="U43" t="n">
        <v>347771</v>
      </c>
      <c r="V43" t="n">
        <v>91260</v>
      </c>
      <c r="W43" t="n">
        <v>15062</v>
      </c>
      <c r="X43" t="n">
        <v>1528</v>
      </c>
    </row>
    <row r="44" ht="15" customHeight="1">
      <c r="A44" t="n">
        <v>1972</v>
      </c>
      <c r="B44" t="n">
        <v>90901000</v>
      </c>
      <c r="C44" t="n">
        <v>1415000</v>
      </c>
      <c r="D44" t="n">
        <v>6018472</v>
      </c>
      <c r="E44" t="n">
        <v>8271861</v>
      </c>
      <c r="F44" t="n">
        <v>9222774</v>
      </c>
      <c r="G44" t="n">
        <v>8929280</v>
      </c>
      <c r="H44" t="n">
        <v>7749620</v>
      </c>
      <c r="I44" t="n">
        <v>6761421</v>
      </c>
      <c r="J44" t="n">
        <v>5504316</v>
      </c>
      <c r="K44" t="n">
        <v>4938163</v>
      </c>
      <c r="L44" t="n">
        <v>5226685</v>
      </c>
      <c r="M44" t="n">
        <v>5383342</v>
      </c>
      <c r="N44" t="n">
        <v>5160713</v>
      </c>
      <c r="O44" t="n">
        <v>4504780</v>
      </c>
      <c r="P44" t="n">
        <v>3864048</v>
      </c>
      <c r="Q44" t="n">
        <v>2975532</v>
      </c>
      <c r="R44" t="n">
        <v>2136489</v>
      </c>
      <c r="S44" t="n">
        <v>1507532</v>
      </c>
      <c r="T44" t="n">
        <v>864245</v>
      </c>
      <c r="U44" t="n">
        <v>354285</v>
      </c>
      <c r="V44" t="n">
        <v>95116</v>
      </c>
      <c r="W44" t="n">
        <v>15678</v>
      </c>
      <c r="X44" t="n">
        <v>1648</v>
      </c>
    </row>
    <row r="45" ht="15" customHeight="1">
      <c r="A45" t="n">
        <v>1973</v>
      </c>
      <c r="B45" t="n">
        <v>91553429</v>
      </c>
      <c r="C45" t="n">
        <v>1333000</v>
      </c>
      <c r="D45" t="n">
        <v>5971350</v>
      </c>
      <c r="E45" t="n">
        <v>7962175</v>
      </c>
      <c r="F45" t="n">
        <v>9173751</v>
      </c>
      <c r="G45" t="n">
        <v>9094134</v>
      </c>
      <c r="H45" t="n">
        <v>8008844</v>
      </c>
      <c r="I45" t="n">
        <v>6929273</v>
      </c>
      <c r="J45" t="n">
        <v>5833440</v>
      </c>
      <c r="K45" t="n">
        <v>4996419</v>
      </c>
      <c r="L45" t="n">
        <v>5120230</v>
      </c>
      <c r="M45" t="n">
        <v>5367736</v>
      </c>
      <c r="N45" t="n">
        <v>5216609</v>
      </c>
      <c r="O45" t="n">
        <v>4549248</v>
      </c>
      <c r="P45" t="n">
        <v>3917170</v>
      </c>
      <c r="Q45" t="n">
        <v>3049951</v>
      </c>
      <c r="R45" t="n">
        <v>2175406</v>
      </c>
      <c r="S45" t="n">
        <v>1491875</v>
      </c>
      <c r="T45" t="n">
        <v>882013</v>
      </c>
      <c r="U45" t="n">
        <v>363855</v>
      </c>
      <c r="V45" t="n">
        <v>99040</v>
      </c>
      <c r="W45" t="n">
        <v>16228</v>
      </c>
      <c r="X45" t="n">
        <v>1682</v>
      </c>
    </row>
    <row r="46" ht="15" customHeight="1">
      <c r="A46" t="n">
        <v>1974</v>
      </c>
      <c r="B46" t="n">
        <v>92196979</v>
      </c>
      <c r="C46" t="n">
        <v>1310000</v>
      </c>
      <c r="D46" t="n">
        <v>5798365</v>
      </c>
      <c r="E46" t="n">
        <v>7731311</v>
      </c>
      <c r="F46" t="n">
        <v>9106985</v>
      </c>
      <c r="G46" t="n">
        <v>9198492</v>
      </c>
      <c r="H46" t="n">
        <v>8313857</v>
      </c>
      <c r="I46" t="n">
        <v>7190056</v>
      </c>
      <c r="J46" t="n">
        <v>6054930</v>
      </c>
      <c r="K46" t="n">
        <v>5080797</v>
      </c>
      <c r="L46" t="n">
        <v>5024850</v>
      </c>
      <c r="M46" t="n">
        <v>5320317</v>
      </c>
      <c r="N46" t="n">
        <v>5267978</v>
      </c>
      <c r="O46" t="n">
        <v>4601863</v>
      </c>
      <c r="P46" t="n">
        <v>3973591</v>
      </c>
      <c r="Q46" t="n">
        <v>3123282</v>
      </c>
      <c r="R46" t="n">
        <v>2217263</v>
      </c>
      <c r="S46" t="n">
        <v>1490706</v>
      </c>
      <c r="T46" t="n">
        <v>892451</v>
      </c>
      <c r="U46" t="n">
        <v>377440</v>
      </c>
      <c r="V46" t="n">
        <v>104272</v>
      </c>
      <c r="W46" t="n">
        <v>16471</v>
      </c>
      <c r="X46" t="n">
        <v>1702</v>
      </c>
    </row>
    <row r="47" ht="15" customHeight="1">
      <c r="A47" t="n">
        <v>1975</v>
      </c>
      <c r="B47" t="n">
        <v>92901842</v>
      </c>
      <c r="C47" t="n">
        <v>1348000</v>
      </c>
      <c r="D47" t="n">
        <v>5577193</v>
      </c>
      <c r="E47" t="n">
        <v>7615916</v>
      </c>
      <c r="F47" t="n">
        <v>8925985</v>
      </c>
      <c r="G47" t="n">
        <v>9279517</v>
      </c>
      <c r="H47" t="n">
        <v>8602167</v>
      </c>
      <c r="I47" t="n">
        <v>7528673</v>
      </c>
      <c r="J47" t="n">
        <v>6225615</v>
      </c>
      <c r="K47" t="n">
        <v>5178213</v>
      </c>
      <c r="L47" t="n">
        <v>4951419</v>
      </c>
      <c r="M47" t="n">
        <v>5277648</v>
      </c>
      <c r="N47" t="n">
        <v>5290671</v>
      </c>
      <c r="O47" t="n">
        <v>4682219</v>
      </c>
      <c r="P47" t="n">
        <v>4020515</v>
      </c>
      <c r="Q47" t="n">
        <v>3206970</v>
      </c>
      <c r="R47" t="n">
        <v>2259548</v>
      </c>
      <c r="S47" t="n">
        <v>1505058</v>
      </c>
      <c r="T47" t="n">
        <v>907346</v>
      </c>
      <c r="U47" t="n">
        <v>389743</v>
      </c>
      <c r="V47" t="n">
        <v>110098</v>
      </c>
      <c r="W47" t="n">
        <v>17523</v>
      </c>
      <c r="X47" t="n">
        <v>1805</v>
      </c>
    </row>
    <row r="48" ht="15" customHeight="1">
      <c r="A48" t="n">
        <v>1976</v>
      </c>
      <c r="B48" t="n">
        <v>93593175</v>
      </c>
      <c r="C48" t="n">
        <v>1327000</v>
      </c>
      <c r="D48" t="n">
        <v>5361421</v>
      </c>
      <c r="E48" t="n">
        <v>7626087</v>
      </c>
      <c r="F48" t="n">
        <v>8640139</v>
      </c>
      <c r="G48" t="n">
        <v>9348510</v>
      </c>
      <c r="H48" t="n">
        <v>8823290</v>
      </c>
      <c r="I48" t="n">
        <v>7984636</v>
      </c>
      <c r="J48" t="n">
        <v>6340216</v>
      </c>
      <c r="K48" t="n">
        <v>5303280</v>
      </c>
      <c r="L48" t="n">
        <v>4915918</v>
      </c>
      <c r="M48" t="n">
        <v>5232131</v>
      </c>
      <c r="N48" t="n">
        <v>5261229</v>
      </c>
      <c r="O48" t="n">
        <v>4788095</v>
      </c>
      <c r="P48" t="n">
        <v>4073030</v>
      </c>
      <c r="Q48" t="n">
        <v>3265360</v>
      </c>
      <c r="R48" t="n">
        <v>2324451</v>
      </c>
      <c r="S48" t="n">
        <v>1526582</v>
      </c>
      <c r="T48" t="n">
        <v>917599</v>
      </c>
      <c r="U48" t="n">
        <v>398430</v>
      </c>
      <c r="V48" t="n">
        <v>115049</v>
      </c>
      <c r="W48" t="n">
        <v>18764</v>
      </c>
      <c r="X48" t="n">
        <v>1958</v>
      </c>
    </row>
    <row r="49" ht="15" customHeight="1">
      <c r="A49" t="n">
        <v>1977</v>
      </c>
      <c r="B49" t="n">
        <v>94359321</v>
      </c>
      <c r="C49" t="n">
        <v>1396000</v>
      </c>
      <c r="D49" t="n">
        <v>5262615</v>
      </c>
      <c r="E49" t="n">
        <v>7545618</v>
      </c>
      <c r="F49" t="n">
        <v>8351410</v>
      </c>
      <c r="G49" t="n">
        <v>9310380</v>
      </c>
      <c r="H49" t="n">
        <v>9034251</v>
      </c>
      <c r="I49" t="n">
        <v>8027667</v>
      </c>
      <c r="J49" t="n">
        <v>6868204</v>
      </c>
      <c r="K49" t="n">
        <v>5499073</v>
      </c>
      <c r="L49" t="n">
        <v>4917982</v>
      </c>
      <c r="M49" t="n">
        <v>5154816</v>
      </c>
      <c r="N49" t="n">
        <v>5214037</v>
      </c>
      <c r="O49" t="n">
        <v>4898584</v>
      </c>
      <c r="P49" t="n">
        <v>4124301</v>
      </c>
      <c r="Q49" t="n">
        <v>3331059</v>
      </c>
      <c r="R49" t="n">
        <v>2395182</v>
      </c>
      <c r="S49" t="n">
        <v>1551526</v>
      </c>
      <c r="T49" t="n">
        <v>923782</v>
      </c>
      <c r="U49" t="n">
        <v>411865</v>
      </c>
      <c r="V49" t="n">
        <v>118767</v>
      </c>
      <c r="W49" t="n">
        <v>20145</v>
      </c>
      <c r="X49" t="n">
        <v>2057</v>
      </c>
    </row>
    <row r="50" ht="15" customHeight="1">
      <c r="A50" t="n">
        <v>1978</v>
      </c>
      <c r="B50" t="n">
        <v>95138321</v>
      </c>
      <c r="C50" t="n">
        <v>1414000</v>
      </c>
      <c r="D50" t="n">
        <v>5308130</v>
      </c>
      <c r="E50" t="n">
        <v>7415870</v>
      </c>
      <c r="F50" t="n">
        <v>8052018</v>
      </c>
      <c r="G50" t="n">
        <v>9241585</v>
      </c>
      <c r="H50" t="n">
        <v>9200784</v>
      </c>
      <c r="I50" t="n">
        <v>8242751</v>
      </c>
      <c r="J50" t="n">
        <v>7102847</v>
      </c>
      <c r="K50" t="n">
        <v>5819914</v>
      </c>
      <c r="L50" t="n">
        <v>4996074</v>
      </c>
      <c r="M50" t="n">
        <v>5039173</v>
      </c>
      <c r="N50" t="n">
        <v>5217476</v>
      </c>
      <c r="O50" t="n">
        <v>4941637</v>
      </c>
      <c r="P50" t="n">
        <v>4192939</v>
      </c>
      <c r="Q50" t="n">
        <v>3396586</v>
      </c>
      <c r="R50" t="n">
        <v>2462809</v>
      </c>
      <c r="S50" t="n">
        <v>1590384</v>
      </c>
      <c r="T50" t="n">
        <v>928438</v>
      </c>
      <c r="U50" t="n">
        <v>426490</v>
      </c>
      <c r="V50" t="n">
        <v>124630</v>
      </c>
      <c r="W50" t="n">
        <v>21589</v>
      </c>
      <c r="X50" t="n">
        <v>2197</v>
      </c>
    </row>
    <row r="51" ht="15" customHeight="1">
      <c r="A51" t="n">
        <v>1979</v>
      </c>
      <c r="B51" t="n">
        <v>95947653</v>
      </c>
      <c r="C51" t="n">
        <v>1450000</v>
      </c>
      <c r="D51" t="n">
        <v>5388207</v>
      </c>
      <c r="E51" t="n">
        <v>7223563</v>
      </c>
      <c r="F51" t="n">
        <v>7820977</v>
      </c>
      <c r="G51" t="n">
        <v>9159735</v>
      </c>
      <c r="H51" t="n">
        <v>9301259</v>
      </c>
      <c r="I51" t="n">
        <v>8482564</v>
      </c>
      <c r="J51" t="n">
        <v>7444190</v>
      </c>
      <c r="K51" t="n">
        <v>6040390</v>
      </c>
      <c r="L51" t="n">
        <v>5094575</v>
      </c>
      <c r="M51" t="n">
        <v>4943922</v>
      </c>
      <c r="N51" t="n">
        <v>5179281</v>
      </c>
      <c r="O51" t="n">
        <v>5006205</v>
      </c>
      <c r="P51" t="n">
        <v>4250851</v>
      </c>
      <c r="Q51" t="n">
        <v>3463273</v>
      </c>
      <c r="R51" t="n">
        <v>2529129</v>
      </c>
      <c r="S51" t="n">
        <v>1633530</v>
      </c>
      <c r="T51" t="n">
        <v>940393</v>
      </c>
      <c r="U51" t="n">
        <v>438224</v>
      </c>
      <c r="V51" t="n">
        <v>131827</v>
      </c>
      <c r="W51" t="n">
        <v>23255</v>
      </c>
      <c r="X51" t="n">
        <v>2303</v>
      </c>
    </row>
    <row r="52" ht="15" customHeight="1">
      <c r="A52" t="n">
        <v>1980</v>
      </c>
      <c r="B52" t="n">
        <v>96769631</v>
      </c>
      <c r="C52" t="n">
        <v>1461152</v>
      </c>
      <c r="D52" t="n">
        <v>5475481</v>
      </c>
      <c r="E52" t="n">
        <v>7023622</v>
      </c>
      <c r="F52" t="n">
        <v>7722413</v>
      </c>
      <c r="G52" t="n">
        <v>8997147</v>
      </c>
      <c r="H52" t="n">
        <v>9350981</v>
      </c>
      <c r="I52" t="n">
        <v>8731711</v>
      </c>
      <c r="J52" t="n">
        <v>7829977</v>
      </c>
      <c r="K52" t="n">
        <v>6236284</v>
      </c>
      <c r="L52" t="n">
        <v>5169130</v>
      </c>
      <c r="M52" t="n">
        <v>4889105</v>
      </c>
      <c r="N52" t="n">
        <v>5138078</v>
      </c>
      <c r="O52" t="n">
        <v>5047864</v>
      </c>
      <c r="P52" t="n">
        <v>4327143</v>
      </c>
      <c r="Q52" t="n">
        <v>3525297</v>
      </c>
      <c r="R52" t="n">
        <v>2593492</v>
      </c>
      <c r="S52" t="n">
        <v>1680993</v>
      </c>
      <c r="T52" t="n">
        <v>956110</v>
      </c>
      <c r="U52" t="n">
        <v>448963</v>
      </c>
      <c r="V52" t="n">
        <v>137430</v>
      </c>
      <c r="W52" t="n">
        <v>24773</v>
      </c>
      <c r="X52" t="n">
        <v>2485</v>
      </c>
    </row>
    <row r="53" ht="15" customHeight="1">
      <c r="A53" t="n">
        <v>1981</v>
      </c>
      <c r="B53" t="n">
        <v>97315352</v>
      </c>
      <c r="C53" t="n">
        <v>1517000</v>
      </c>
      <c r="D53" t="n">
        <v>5608144</v>
      </c>
      <c r="E53" t="n">
        <v>6777555</v>
      </c>
      <c r="F53" t="n">
        <v>7762786</v>
      </c>
      <c r="G53" t="n">
        <v>8689006</v>
      </c>
      <c r="H53" t="n">
        <v>9381448</v>
      </c>
      <c r="I53" t="n">
        <v>8872715</v>
      </c>
      <c r="J53" t="n">
        <v>8216792</v>
      </c>
      <c r="K53" t="n">
        <v>6337688</v>
      </c>
      <c r="L53" t="n">
        <v>5271090</v>
      </c>
      <c r="M53" t="n">
        <v>4832955</v>
      </c>
      <c r="N53" t="n">
        <v>5083789</v>
      </c>
      <c r="O53" t="n">
        <v>4998079</v>
      </c>
      <c r="P53" t="n">
        <v>4420910</v>
      </c>
      <c r="Q53" t="n">
        <v>3570415</v>
      </c>
      <c r="R53" t="n">
        <v>2654126</v>
      </c>
      <c r="S53" t="n">
        <v>1723671</v>
      </c>
      <c r="T53" t="n">
        <v>970747</v>
      </c>
      <c r="U53" t="n">
        <v>456277</v>
      </c>
      <c r="V53" t="n">
        <v>141587</v>
      </c>
      <c r="W53" t="n">
        <v>25989</v>
      </c>
      <c r="X53" t="n">
        <v>2583</v>
      </c>
    </row>
    <row r="54" ht="15" customHeight="1">
      <c r="A54" t="n">
        <v>1982</v>
      </c>
      <c r="B54" t="n">
        <v>97863164</v>
      </c>
      <c r="C54" t="n">
        <v>1527000</v>
      </c>
      <c r="D54" t="n">
        <v>5720464</v>
      </c>
      <c r="E54" t="n">
        <v>6727898</v>
      </c>
      <c r="F54" t="n">
        <v>7706193</v>
      </c>
      <c r="G54" t="n">
        <v>8400908</v>
      </c>
      <c r="H54" t="n">
        <v>9304181</v>
      </c>
      <c r="I54" t="n">
        <v>9042426</v>
      </c>
      <c r="J54" t="n">
        <v>8138970</v>
      </c>
      <c r="K54" t="n">
        <v>6874701</v>
      </c>
      <c r="L54" t="n">
        <v>5426125</v>
      </c>
      <c r="M54" t="n">
        <v>4826650</v>
      </c>
      <c r="N54" t="n">
        <v>4979656</v>
      </c>
      <c r="O54" t="n">
        <v>4942353</v>
      </c>
      <c r="P54" t="n">
        <v>4508287</v>
      </c>
      <c r="Q54" t="n">
        <v>3618528</v>
      </c>
      <c r="R54" t="n">
        <v>2717751</v>
      </c>
      <c r="S54" t="n">
        <v>1770431</v>
      </c>
      <c r="T54" t="n">
        <v>990154</v>
      </c>
      <c r="U54" t="n">
        <v>462855</v>
      </c>
      <c r="V54" t="n">
        <v>147708</v>
      </c>
      <c r="W54" t="n">
        <v>27140</v>
      </c>
      <c r="X54" t="n">
        <v>2785</v>
      </c>
    </row>
    <row r="55" ht="15" customHeight="1">
      <c r="A55" t="n">
        <v>1983</v>
      </c>
      <c r="B55" t="n">
        <v>98417970</v>
      </c>
      <c r="C55" t="n">
        <v>1528000</v>
      </c>
      <c r="D55" t="n">
        <v>5845240</v>
      </c>
      <c r="E55" t="n">
        <v>6758243</v>
      </c>
      <c r="F55" t="n">
        <v>7601367</v>
      </c>
      <c r="G55" t="n">
        <v>8113898</v>
      </c>
      <c r="H55" t="n">
        <v>9216095</v>
      </c>
      <c r="I55" t="n">
        <v>9163706</v>
      </c>
      <c r="J55" t="n">
        <v>8249093</v>
      </c>
      <c r="K55" t="n">
        <v>7091437</v>
      </c>
      <c r="L55" t="n">
        <v>5715567</v>
      </c>
      <c r="M55" t="n">
        <v>4881861</v>
      </c>
      <c r="N55" t="n">
        <v>4845311</v>
      </c>
      <c r="O55" t="n">
        <v>4937353</v>
      </c>
      <c r="P55" t="n">
        <v>4528280</v>
      </c>
      <c r="Q55" t="n">
        <v>3678330</v>
      </c>
      <c r="R55" t="n">
        <v>2780322</v>
      </c>
      <c r="S55" t="n">
        <v>1818078</v>
      </c>
      <c r="T55" t="n">
        <v>1012133</v>
      </c>
      <c r="U55" t="n">
        <v>467457</v>
      </c>
      <c r="V55" t="n">
        <v>154415</v>
      </c>
      <c r="W55" t="n">
        <v>28752</v>
      </c>
      <c r="X55" t="n">
        <v>3032</v>
      </c>
    </row>
    <row r="56" ht="15" customHeight="1">
      <c r="A56" t="n">
        <v>1984</v>
      </c>
      <c r="B56" t="n">
        <v>98909507</v>
      </c>
      <c r="C56" t="n">
        <v>1492000</v>
      </c>
      <c r="D56" t="n">
        <v>5910791</v>
      </c>
      <c r="E56" t="n">
        <v>6859127</v>
      </c>
      <c r="F56" t="n">
        <v>7412227</v>
      </c>
      <c r="G56" t="n">
        <v>7920188</v>
      </c>
      <c r="H56" t="n">
        <v>9123952</v>
      </c>
      <c r="I56" t="n">
        <v>9226554</v>
      </c>
      <c r="J56" t="n">
        <v>8397464</v>
      </c>
      <c r="K56" t="n">
        <v>7388022</v>
      </c>
      <c r="L56" t="n">
        <v>5907578</v>
      </c>
      <c r="M56" t="n">
        <v>4948828</v>
      </c>
      <c r="N56" t="n">
        <v>4740685</v>
      </c>
      <c r="O56" t="n">
        <v>4879615</v>
      </c>
      <c r="P56" t="n">
        <v>4579645</v>
      </c>
      <c r="Q56" t="n">
        <v>3715296</v>
      </c>
      <c r="R56" t="n">
        <v>2839408</v>
      </c>
      <c r="S56" t="n">
        <v>1866959</v>
      </c>
      <c r="T56" t="n">
        <v>1036434</v>
      </c>
      <c r="U56" t="n">
        <v>472265</v>
      </c>
      <c r="V56" t="n">
        <v>158632</v>
      </c>
      <c r="W56" t="n">
        <v>30577</v>
      </c>
      <c r="X56" t="n">
        <v>3260</v>
      </c>
    </row>
    <row r="57" ht="15" customHeight="1">
      <c r="A57" t="n">
        <v>1985</v>
      </c>
      <c r="B57" t="n">
        <v>99459918</v>
      </c>
      <c r="C57" t="n">
        <v>1535000</v>
      </c>
      <c r="D57" t="n">
        <v>5897328</v>
      </c>
      <c r="E57" t="n">
        <v>6994139</v>
      </c>
      <c r="F57" t="n">
        <v>7177986</v>
      </c>
      <c r="G57" t="n">
        <v>7880275</v>
      </c>
      <c r="H57" t="n">
        <v>8938132</v>
      </c>
      <c r="I57" t="n">
        <v>9264486</v>
      </c>
      <c r="J57" t="n">
        <v>8572175</v>
      </c>
      <c r="K57" t="n">
        <v>7707153</v>
      </c>
      <c r="L57" t="n">
        <v>6075975</v>
      </c>
      <c r="M57" t="n">
        <v>5003742</v>
      </c>
      <c r="N57" t="n">
        <v>4673745</v>
      </c>
      <c r="O57" t="n">
        <v>4819337</v>
      </c>
      <c r="P57" t="n">
        <v>4606802</v>
      </c>
      <c r="Q57" t="n">
        <v>3765829</v>
      </c>
      <c r="R57" t="n">
        <v>2892679</v>
      </c>
      <c r="S57" t="n">
        <v>1916092</v>
      </c>
      <c r="T57" t="n">
        <v>1062321</v>
      </c>
      <c r="U57" t="n">
        <v>478817</v>
      </c>
      <c r="V57" t="n">
        <v>162588</v>
      </c>
      <c r="W57" t="n">
        <v>31925</v>
      </c>
      <c r="X57" t="n">
        <v>3392</v>
      </c>
    </row>
    <row r="58" ht="15" customHeight="1">
      <c r="A58" t="n">
        <v>1986</v>
      </c>
      <c r="B58" t="n">
        <v>100010604</v>
      </c>
      <c r="C58" t="n">
        <v>1538000</v>
      </c>
      <c r="D58" t="n">
        <v>5913308</v>
      </c>
      <c r="E58" t="n">
        <v>7176122</v>
      </c>
      <c r="F58" t="n">
        <v>6884681</v>
      </c>
      <c r="G58" t="n">
        <v>7955686</v>
      </c>
      <c r="H58" t="n">
        <v>8632365</v>
      </c>
      <c r="I58" t="n">
        <v>9319881</v>
      </c>
      <c r="J58" t="n">
        <v>8705991</v>
      </c>
      <c r="K58" t="n">
        <v>8094676</v>
      </c>
      <c r="L58" t="n">
        <v>6172902</v>
      </c>
      <c r="M58" t="n">
        <v>5122575</v>
      </c>
      <c r="N58" t="n">
        <v>4615547</v>
      </c>
      <c r="O58" t="n">
        <v>4773593</v>
      </c>
      <c r="P58" t="n">
        <v>4571316</v>
      </c>
      <c r="Q58" t="n">
        <v>3858401</v>
      </c>
      <c r="R58" t="n">
        <v>2927877</v>
      </c>
      <c r="S58" t="n">
        <v>1967850</v>
      </c>
      <c r="T58" t="n">
        <v>1089550</v>
      </c>
      <c r="U58" t="n">
        <v>487412</v>
      </c>
      <c r="V58" t="n">
        <v>166217</v>
      </c>
      <c r="W58" t="n">
        <v>33101</v>
      </c>
      <c r="X58" t="n">
        <v>3553</v>
      </c>
    </row>
    <row r="59" ht="15" customHeight="1">
      <c r="A59" t="n">
        <v>1987</v>
      </c>
      <c r="B59" t="n">
        <v>100558166</v>
      </c>
      <c r="C59" t="n">
        <v>1530000</v>
      </c>
      <c r="D59" t="n">
        <v>5974039</v>
      </c>
      <c r="E59" t="n">
        <v>7266443</v>
      </c>
      <c r="F59" t="n">
        <v>6819457</v>
      </c>
      <c r="G59" t="n">
        <v>7910305</v>
      </c>
      <c r="H59" t="n">
        <v>8401719</v>
      </c>
      <c r="I59" t="n">
        <v>9228070</v>
      </c>
      <c r="J59" t="n">
        <v>8909797</v>
      </c>
      <c r="K59" t="n">
        <v>7986131</v>
      </c>
      <c r="L59" t="n">
        <v>6720983</v>
      </c>
      <c r="M59" t="n">
        <v>5246843</v>
      </c>
      <c r="N59" t="n">
        <v>4628088</v>
      </c>
      <c r="O59" t="n">
        <v>4652488</v>
      </c>
      <c r="P59" t="n">
        <v>4525298</v>
      </c>
      <c r="Q59" t="n">
        <v>3943805</v>
      </c>
      <c r="R59" t="n">
        <v>2967400</v>
      </c>
      <c r="S59" t="n">
        <v>2023304</v>
      </c>
      <c r="T59" t="n">
        <v>1119676</v>
      </c>
      <c r="U59" t="n">
        <v>497519</v>
      </c>
      <c r="V59" t="n">
        <v>168765</v>
      </c>
      <c r="W59" t="n">
        <v>34318</v>
      </c>
      <c r="X59" t="n">
        <v>3718</v>
      </c>
    </row>
    <row r="60" ht="15" customHeight="1">
      <c r="A60" t="n">
        <v>1988</v>
      </c>
      <c r="B60" t="n">
        <v>101119607</v>
      </c>
      <c r="C60" t="n">
        <v>1543000</v>
      </c>
      <c r="D60" t="n">
        <v>5996062</v>
      </c>
      <c r="E60" t="n">
        <v>7393483</v>
      </c>
      <c r="F60" t="n">
        <v>6819449</v>
      </c>
      <c r="G60" t="n">
        <v>7817787</v>
      </c>
      <c r="H60" t="n">
        <v>8138043</v>
      </c>
      <c r="I60" t="n">
        <v>9160139</v>
      </c>
      <c r="J60" t="n">
        <v>9032566</v>
      </c>
      <c r="K60" t="n">
        <v>8091509</v>
      </c>
      <c r="L60" t="n">
        <v>6939207</v>
      </c>
      <c r="M60" t="n">
        <v>5531152</v>
      </c>
      <c r="N60" t="n">
        <v>4666523</v>
      </c>
      <c r="O60" t="n">
        <v>4541214</v>
      </c>
      <c r="P60" t="n">
        <v>4519390</v>
      </c>
      <c r="Q60" t="n">
        <v>3964032</v>
      </c>
      <c r="R60" t="n">
        <v>3019336</v>
      </c>
      <c r="S60" t="n">
        <v>2079134</v>
      </c>
      <c r="T60" t="n">
        <v>1150194</v>
      </c>
      <c r="U60" t="n">
        <v>507090</v>
      </c>
      <c r="V60" t="n">
        <v>171106</v>
      </c>
      <c r="W60" t="n">
        <v>35335</v>
      </c>
      <c r="X60" t="n">
        <v>3856</v>
      </c>
    </row>
    <row r="61" ht="15" customHeight="1">
      <c r="A61" t="n">
        <v>1989</v>
      </c>
      <c r="B61" t="n">
        <v>101696279</v>
      </c>
      <c r="C61" t="n">
        <v>1569000</v>
      </c>
      <c r="D61" t="n">
        <v>6047775</v>
      </c>
      <c r="E61" t="n">
        <v>7446887</v>
      </c>
      <c r="F61" t="n">
        <v>6911159</v>
      </c>
      <c r="G61" t="n">
        <v>7603792</v>
      </c>
      <c r="H61" t="n">
        <v>7995228</v>
      </c>
      <c r="I61" t="n">
        <v>9077023</v>
      </c>
      <c r="J61" t="n">
        <v>9105588</v>
      </c>
      <c r="K61" t="n">
        <v>8235021</v>
      </c>
      <c r="L61" t="n">
        <v>7230744</v>
      </c>
      <c r="M61" t="n">
        <v>5716335</v>
      </c>
      <c r="N61" t="n">
        <v>4726001</v>
      </c>
      <c r="O61" t="n">
        <v>4453496</v>
      </c>
      <c r="P61" t="n">
        <v>4461491</v>
      </c>
      <c r="Q61" t="n">
        <v>4016710</v>
      </c>
      <c r="R61" t="n">
        <v>3051572</v>
      </c>
      <c r="S61" t="n">
        <v>2133401</v>
      </c>
      <c r="T61" t="n">
        <v>1183494</v>
      </c>
      <c r="U61" t="n">
        <v>517691</v>
      </c>
      <c r="V61" t="n">
        <v>173374</v>
      </c>
      <c r="W61" t="n">
        <v>36445</v>
      </c>
      <c r="X61" t="n">
        <v>4052</v>
      </c>
    </row>
    <row r="62" ht="15" customHeight="1">
      <c r="A62" t="n">
        <v>1990</v>
      </c>
      <c r="B62" t="n">
        <v>102337879</v>
      </c>
      <c r="C62" t="n">
        <v>1618000</v>
      </c>
      <c r="D62" t="n">
        <v>6085000</v>
      </c>
      <c r="E62" t="n">
        <v>7454000</v>
      </c>
      <c r="F62" t="n">
        <v>7073000</v>
      </c>
      <c r="G62" t="n">
        <v>7318000</v>
      </c>
      <c r="H62" t="n">
        <v>8008000</v>
      </c>
      <c r="I62" t="n">
        <v>8878000</v>
      </c>
      <c r="J62" t="n">
        <v>9173000</v>
      </c>
      <c r="K62" t="n">
        <v>8395000</v>
      </c>
      <c r="L62" t="n">
        <v>7556000</v>
      </c>
      <c r="M62" t="n">
        <v>5881000</v>
      </c>
      <c r="N62" t="n">
        <v>4794000</v>
      </c>
      <c r="O62" t="n">
        <v>4396000</v>
      </c>
      <c r="P62" t="n">
        <v>4407000</v>
      </c>
      <c r="Q62" t="n">
        <v>4048999</v>
      </c>
      <c r="R62" t="n">
        <v>3098000</v>
      </c>
      <c r="S62" t="n">
        <v>2185000</v>
      </c>
      <c r="T62" t="n">
        <v>1219848</v>
      </c>
      <c r="U62" t="n">
        <v>529627</v>
      </c>
      <c r="V62" t="n">
        <v>178341</v>
      </c>
      <c r="W62" t="n">
        <v>37870</v>
      </c>
      <c r="X62" t="n">
        <v>4194</v>
      </c>
    </row>
    <row r="63" ht="15" customHeight="1">
      <c r="A63" t="n">
        <v>1991</v>
      </c>
      <c r="B63" t="n">
        <v>103217921</v>
      </c>
      <c r="C63" t="n">
        <v>1591000</v>
      </c>
      <c r="D63" t="n">
        <v>6188000</v>
      </c>
      <c r="E63" t="n">
        <v>7513000</v>
      </c>
      <c r="F63" t="n">
        <v>7254000</v>
      </c>
      <c r="G63" t="n">
        <v>7079000</v>
      </c>
      <c r="H63" t="n">
        <v>8005000</v>
      </c>
      <c r="I63" t="n">
        <v>8619000</v>
      </c>
      <c r="J63" t="n">
        <v>9272000</v>
      </c>
      <c r="K63" t="n">
        <v>8608000</v>
      </c>
      <c r="L63" t="n">
        <v>7948000</v>
      </c>
      <c r="M63" t="n">
        <v>5984000</v>
      </c>
      <c r="N63" t="n">
        <v>4908000</v>
      </c>
      <c r="O63" t="n">
        <v>4367000</v>
      </c>
      <c r="P63" t="n">
        <v>4395000</v>
      </c>
      <c r="Q63" t="n">
        <v>4019000</v>
      </c>
      <c r="R63" t="n">
        <v>3193000</v>
      </c>
      <c r="S63" t="n">
        <v>2252000</v>
      </c>
      <c r="T63" t="n">
        <v>1253811</v>
      </c>
      <c r="U63" t="n">
        <v>540741</v>
      </c>
      <c r="V63" t="n">
        <v>184347</v>
      </c>
      <c r="W63" t="n">
        <v>39589</v>
      </c>
      <c r="X63" t="n">
        <v>4433</v>
      </c>
    </row>
    <row r="64" ht="15" customHeight="1">
      <c r="A64" t="n">
        <v>1992</v>
      </c>
      <c r="B64" t="n">
        <v>104398792</v>
      </c>
      <c r="C64" t="n">
        <v>1608196</v>
      </c>
      <c r="D64" t="n">
        <v>6288639</v>
      </c>
      <c r="E64" t="n">
        <v>7423237</v>
      </c>
      <c r="F64" t="n">
        <v>7604490</v>
      </c>
      <c r="G64" t="n">
        <v>6994494</v>
      </c>
      <c r="H64" t="n">
        <v>7960004</v>
      </c>
      <c r="I64" t="n">
        <v>8101664</v>
      </c>
      <c r="J64" t="n">
        <v>9479872</v>
      </c>
      <c r="K64" t="n">
        <v>8685591</v>
      </c>
      <c r="L64" t="n">
        <v>8086087</v>
      </c>
      <c r="M64" t="n">
        <v>6516763</v>
      </c>
      <c r="N64" t="n">
        <v>5211834</v>
      </c>
      <c r="O64" t="n">
        <v>4328248</v>
      </c>
      <c r="P64" t="n">
        <v>4419407</v>
      </c>
      <c r="Q64" t="n">
        <v>4045803</v>
      </c>
      <c r="R64" t="n">
        <v>3226700</v>
      </c>
      <c r="S64" t="n">
        <v>2351831</v>
      </c>
      <c r="T64" t="n">
        <v>1282459</v>
      </c>
      <c r="U64" t="n">
        <v>548431</v>
      </c>
      <c r="V64" t="n">
        <v>189041</v>
      </c>
      <c r="W64" t="n">
        <v>41345</v>
      </c>
      <c r="X64" t="n">
        <v>4656</v>
      </c>
    </row>
    <row r="65" ht="15" customHeight="1">
      <c r="A65" t="n">
        <v>1993</v>
      </c>
      <c r="B65" t="n">
        <v>105208205</v>
      </c>
      <c r="C65" t="n">
        <v>1582467</v>
      </c>
      <c r="D65" t="n">
        <v>6399553</v>
      </c>
      <c r="E65" t="n">
        <v>7548923</v>
      </c>
      <c r="F65" t="n">
        <v>7573463</v>
      </c>
      <c r="G65" t="n">
        <v>7147148</v>
      </c>
      <c r="H65" t="n">
        <v>7737860</v>
      </c>
      <c r="I65" t="n">
        <v>8051691</v>
      </c>
      <c r="J65" t="n">
        <v>9251545</v>
      </c>
      <c r="K65" t="n">
        <v>9028577</v>
      </c>
      <c r="L65" t="n">
        <v>8058291</v>
      </c>
      <c r="M65" t="n">
        <v>6769387</v>
      </c>
      <c r="N65" t="n">
        <v>5374624</v>
      </c>
      <c r="O65" t="n">
        <v>4465836</v>
      </c>
      <c r="P65" t="n">
        <v>4238733</v>
      </c>
      <c r="Q65" t="n">
        <v>4015975</v>
      </c>
      <c r="R65" t="n">
        <v>3362994</v>
      </c>
      <c r="S65" t="n">
        <v>2364800</v>
      </c>
      <c r="T65" t="n">
        <v>1368796</v>
      </c>
      <c r="U65" t="n">
        <v>614273</v>
      </c>
      <c r="V65" t="n">
        <v>203765</v>
      </c>
      <c r="W65" t="n">
        <v>43223</v>
      </c>
      <c r="X65" t="n">
        <v>6281</v>
      </c>
    </row>
    <row r="66" ht="15" customHeight="1">
      <c r="A66" t="n">
        <v>1994</v>
      </c>
      <c r="B66" t="n">
        <v>106066845</v>
      </c>
      <c r="C66" t="n">
        <v>1562068</v>
      </c>
      <c r="D66" t="n">
        <v>6428339</v>
      </c>
      <c r="E66" t="n">
        <v>7644813</v>
      </c>
      <c r="F66" t="n">
        <v>7649958</v>
      </c>
      <c r="G66" t="n">
        <v>7293265</v>
      </c>
      <c r="H66" t="n">
        <v>7534960</v>
      </c>
      <c r="I66" t="n">
        <v>7830742</v>
      </c>
      <c r="J66" t="n">
        <v>9185012</v>
      </c>
      <c r="K66" t="n">
        <v>9167422</v>
      </c>
      <c r="L66" t="n">
        <v>8252575</v>
      </c>
      <c r="M66" t="n">
        <v>7062681</v>
      </c>
      <c r="N66" t="n">
        <v>5569835</v>
      </c>
      <c r="O66" t="n">
        <v>4567179</v>
      </c>
      <c r="P66" t="n">
        <v>4166962</v>
      </c>
      <c r="Q66" t="n">
        <v>3997959</v>
      </c>
      <c r="R66" t="n">
        <v>3418259</v>
      </c>
      <c r="S66" t="n">
        <v>2417826</v>
      </c>
      <c r="T66" t="n">
        <v>1415055</v>
      </c>
      <c r="U66" t="n">
        <v>634637</v>
      </c>
      <c r="V66" t="n">
        <v>216218</v>
      </c>
      <c r="W66" t="n">
        <v>44596</v>
      </c>
      <c r="X66" t="n">
        <v>6484</v>
      </c>
    </row>
    <row r="67" ht="15" customHeight="1">
      <c r="A67" t="n">
        <v>1995</v>
      </c>
      <c r="B67" t="n">
        <v>106919540</v>
      </c>
      <c r="C67" t="n">
        <v>1552935</v>
      </c>
      <c r="D67" t="n">
        <v>6368346</v>
      </c>
      <c r="E67" t="n">
        <v>7760958</v>
      </c>
      <c r="F67" t="n">
        <v>7698558</v>
      </c>
      <c r="G67" t="n">
        <v>7470496</v>
      </c>
      <c r="H67" t="n">
        <v>7348416</v>
      </c>
      <c r="I67" t="n">
        <v>7718684</v>
      </c>
      <c r="J67" t="n">
        <v>9020550</v>
      </c>
      <c r="K67" t="n">
        <v>9285690</v>
      </c>
      <c r="L67" t="n">
        <v>8466817</v>
      </c>
      <c r="M67" t="n">
        <v>7369160</v>
      </c>
      <c r="N67" t="n">
        <v>5754373</v>
      </c>
      <c r="O67" t="n">
        <v>4620241</v>
      </c>
      <c r="P67" t="n">
        <v>4147477</v>
      </c>
      <c r="Q67" t="n">
        <v>3991568</v>
      </c>
      <c r="R67" t="n">
        <v>3460346</v>
      </c>
      <c r="S67" t="n">
        <v>2473916</v>
      </c>
      <c r="T67" t="n">
        <v>1472073</v>
      </c>
      <c r="U67" t="n">
        <v>655396</v>
      </c>
      <c r="V67" t="n">
        <v>228905</v>
      </c>
      <c r="W67" t="n">
        <v>47788</v>
      </c>
      <c r="X67" t="n">
        <v>6847</v>
      </c>
    </row>
    <row r="68" ht="15" customHeight="1">
      <c r="A68" t="n">
        <v>1996</v>
      </c>
      <c r="B68" t="n">
        <v>107748772</v>
      </c>
      <c r="C68" t="n">
        <v>1539952</v>
      </c>
      <c r="D68" t="n">
        <v>6292700</v>
      </c>
      <c r="E68" t="n">
        <v>7873954</v>
      </c>
      <c r="F68" t="n">
        <v>7747134</v>
      </c>
      <c r="G68" t="n">
        <v>7669375</v>
      </c>
      <c r="H68" t="n">
        <v>7145811</v>
      </c>
      <c r="I68" t="n">
        <v>7695161</v>
      </c>
      <c r="J68" t="n">
        <v>8757384</v>
      </c>
      <c r="K68" t="n">
        <v>9382380</v>
      </c>
      <c r="L68" t="n">
        <v>8681195</v>
      </c>
      <c r="M68" t="n">
        <v>7759355</v>
      </c>
      <c r="N68" t="n">
        <v>5862928</v>
      </c>
      <c r="O68" t="n">
        <v>4730825</v>
      </c>
      <c r="P68" t="n">
        <v>4122877</v>
      </c>
      <c r="Q68" t="n">
        <v>3987354</v>
      </c>
      <c r="R68" t="n">
        <v>3438898</v>
      </c>
      <c r="S68" t="n">
        <v>2561851</v>
      </c>
      <c r="T68" t="n">
        <v>1523779</v>
      </c>
      <c r="U68" t="n">
        <v>679045</v>
      </c>
      <c r="V68" t="n">
        <v>237458</v>
      </c>
      <c r="W68" t="n">
        <v>52083</v>
      </c>
      <c r="X68" t="n">
        <v>7273</v>
      </c>
    </row>
    <row r="69" ht="15" customHeight="1">
      <c r="A69" t="n">
        <v>1997</v>
      </c>
      <c r="B69" t="n">
        <v>110745426</v>
      </c>
      <c r="C69" t="n">
        <v>1519823</v>
      </c>
      <c r="D69" t="n">
        <v>6206148</v>
      </c>
      <c r="E69" t="n">
        <v>8092368</v>
      </c>
      <c r="F69" t="n">
        <v>7954815</v>
      </c>
      <c r="G69" t="n">
        <v>7919657</v>
      </c>
      <c r="H69" t="n">
        <v>7286654</v>
      </c>
      <c r="I69" t="n">
        <v>8131649</v>
      </c>
      <c r="J69" t="n">
        <v>8848641</v>
      </c>
      <c r="K69" t="n">
        <v>9496678</v>
      </c>
      <c r="L69" t="n">
        <v>8846434</v>
      </c>
      <c r="M69" t="n">
        <v>7798089</v>
      </c>
      <c r="N69" t="n">
        <v>6545310</v>
      </c>
      <c r="O69" t="n">
        <v>4959194</v>
      </c>
      <c r="P69" t="n">
        <v>4204625</v>
      </c>
      <c r="Q69" t="n">
        <v>3992194</v>
      </c>
      <c r="R69" t="n">
        <v>3453989</v>
      </c>
      <c r="S69" t="n">
        <v>2620433</v>
      </c>
      <c r="T69" t="n">
        <v>1563889</v>
      </c>
      <c r="U69" t="n">
        <v>993898</v>
      </c>
      <c r="V69" t="n">
        <v>248056</v>
      </c>
      <c r="W69" t="n">
        <v>55240</v>
      </c>
      <c r="X69" t="n">
        <v>7642</v>
      </c>
    </row>
    <row r="70" ht="15" customHeight="1">
      <c r="A70" t="n">
        <v>1998</v>
      </c>
      <c r="B70" t="n">
        <v>111548403</v>
      </c>
      <c r="C70" t="n">
        <v>1521486</v>
      </c>
      <c r="D70" t="n">
        <v>6162866</v>
      </c>
      <c r="E70" t="n">
        <v>8175510</v>
      </c>
      <c r="F70" t="n">
        <v>8017556</v>
      </c>
      <c r="G70" t="n">
        <v>8084030</v>
      </c>
      <c r="H70" t="n">
        <v>7399811</v>
      </c>
      <c r="I70" t="n">
        <v>8066108</v>
      </c>
      <c r="J70" t="n">
        <v>8613722</v>
      </c>
      <c r="K70" t="n">
        <v>9474389</v>
      </c>
      <c r="L70" t="n">
        <v>9033289</v>
      </c>
      <c r="M70" t="n">
        <v>7945916</v>
      </c>
      <c r="N70" t="n">
        <v>6782767</v>
      </c>
      <c r="O70" t="n">
        <v>5262231</v>
      </c>
      <c r="P70" t="n">
        <v>4298093</v>
      </c>
      <c r="Q70" t="n">
        <v>3918928</v>
      </c>
      <c r="R70" t="n">
        <v>3487340</v>
      </c>
      <c r="S70" t="n">
        <v>2672643</v>
      </c>
      <c r="T70" t="n">
        <v>1602512</v>
      </c>
      <c r="U70" t="n">
        <v>717521</v>
      </c>
      <c r="V70" t="n">
        <v>250955</v>
      </c>
      <c r="W70" t="n">
        <v>53048</v>
      </c>
      <c r="X70" t="n">
        <v>7682</v>
      </c>
    </row>
    <row r="71" ht="15" customHeight="1">
      <c r="A71" t="n">
        <v>1999</v>
      </c>
      <c r="B71" t="n">
        <v>112650740</v>
      </c>
      <c r="C71" t="n">
        <v>1527801</v>
      </c>
      <c r="D71" t="n">
        <v>6139320</v>
      </c>
      <c r="E71" t="n">
        <v>8206701</v>
      </c>
      <c r="F71" t="n">
        <v>8140624</v>
      </c>
      <c r="G71" t="n">
        <v>8172903</v>
      </c>
      <c r="H71" t="n">
        <v>7575329</v>
      </c>
      <c r="I71" t="n">
        <v>7940962</v>
      </c>
      <c r="J71" t="n">
        <v>8445035</v>
      </c>
      <c r="K71" t="n">
        <v>9422553</v>
      </c>
      <c r="L71" t="n">
        <v>9167100</v>
      </c>
      <c r="M71" t="n">
        <v>8148922</v>
      </c>
      <c r="N71" t="n">
        <v>7097781</v>
      </c>
      <c r="O71" t="n">
        <v>5469858</v>
      </c>
      <c r="P71" t="n">
        <v>4406641</v>
      </c>
      <c r="Q71" t="n">
        <v>3864929</v>
      </c>
      <c r="R71" t="n">
        <v>3485841</v>
      </c>
      <c r="S71" t="n">
        <v>2721121</v>
      </c>
      <c r="T71" t="n">
        <v>1645570</v>
      </c>
      <c r="U71" t="n">
        <v>761663</v>
      </c>
      <c r="V71" t="n">
        <v>252992</v>
      </c>
      <c r="W71" t="n">
        <v>49375</v>
      </c>
      <c r="X71" t="n">
        <v>7719</v>
      </c>
    </row>
    <row r="72" ht="15" customHeight="1">
      <c r="A72" t="n">
        <v>2000</v>
      </c>
      <c r="B72" t="n">
        <v>113691269</v>
      </c>
      <c r="C72" t="n">
        <v>1541982</v>
      </c>
      <c r="D72" t="n">
        <v>6123293</v>
      </c>
      <c r="E72" t="n">
        <v>8145806</v>
      </c>
      <c r="F72" t="n">
        <v>8273779</v>
      </c>
      <c r="G72" t="n">
        <v>8236779</v>
      </c>
      <c r="H72" t="n">
        <v>7790755</v>
      </c>
      <c r="I72" t="n">
        <v>7814344</v>
      </c>
      <c r="J72" t="n">
        <v>8390338</v>
      </c>
      <c r="K72" t="n">
        <v>9290820</v>
      </c>
      <c r="L72" t="n">
        <v>9278837</v>
      </c>
      <c r="M72" t="n">
        <v>8367327</v>
      </c>
      <c r="N72" t="n">
        <v>7425985</v>
      </c>
      <c r="O72" t="n">
        <v>5663638</v>
      </c>
      <c r="P72" t="n">
        <v>4461663</v>
      </c>
      <c r="Q72" t="n">
        <v>3849885</v>
      </c>
      <c r="R72" t="n">
        <v>3484396</v>
      </c>
      <c r="S72" t="n">
        <v>2755436</v>
      </c>
      <c r="T72" t="n">
        <v>1687674</v>
      </c>
      <c r="U72" t="n">
        <v>796869</v>
      </c>
      <c r="V72" t="n">
        <v>253737</v>
      </c>
      <c r="W72" t="n">
        <v>50173</v>
      </c>
      <c r="X72" t="n">
        <v>7753</v>
      </c>
    </row>
    <row r="73">
      <c r="A73" t="n">
        <v>2001</v>
      </c>
      <c r="B73" t="n">
        <v>114778205</v>
      </c>
      <c r="C73" t="n">
        <v>1602386</v>
      </c>
      <c r="D73" t="n">
        <v>6119228</v>
      </c>
      <c r="E73" t="n">
        <v>8054983</v>
      </c>
      <c r="F73" t="n">
        <v>8354859</v>
      </c>
      <c r="G73" t="n">
        <v>8253272</v>
      </c>
      <c r="H73" t="n">
        <v>8057079</v>
      </c>
      <c r="I73" t="n">
        <v>7660554</v>
      </c>
      <c r="J73" t="n">
        <v>8448269</v>
      </c>
      <c r="K73" t="n">
        <v>9106158</v>
      </c>
      <c r="L73" t="n">
        <v>9401033</v>
      </c>
      <c r="M73" t="n">
        <v>8553537</v>
      </c>
      <c r="N73" t="n">
        <v>7772753</v>
      </c>
      <c r="O73" t="n">
        <v>5816697</v>
      </c>
      <c r="P73" t="n">
        <v>4563213</v>
      </c>
      <c r="Q73" t="n">
        <v>3845037</v>
      </c>
      <c r="R73" t="n">
        <v>3467799</v>
      </c>
      <c r="S73" t="n">
        <v>2759423</v>
      </c>
      <c r="T73" t="n">
        <v>1754662</v>
      </c>
      <c r="U73" t="n">
        <v>843469</v>
      </c>
      <c r="V73" t="n">
        <v>278559</v>
      </c>
      <c r="W73" t="n">
        <v>56963</v>
      </c>
      <c r="X73" t="n">
        <v>8272</v>
      </c>
    </row>
    <row r="74">
      <c r="A74" t="n">
        <v>2002</v>
      </c>
      <c r="B74" t="n">
        <v>115772545</v>
      </c>
      <c r="C74" t="n">
        <v>1589121</v>
      </c>
      <c r="D74" t="n">
        <v>6206132</v>
      </c>
      <c r="E74" t="n">
        <v>7956287</v>
      </c>
      <c r="F74" t="n">
        <v>8415293</v>
      </c>
      <c r="G74" t="n">
        <v>8257677</v>
      </c>
      <c r="H74" t="n">
        <v>8260215</v>
      </c>
      <c r="I74" t="n">
        <v>7648106</v>
      </c>
      <c r="J74" t="n">
        <v>8443096</v>
      </c>
      <c r="K74" t="n">
        <v>8895806</v>
      </c>
      <c r="L74" t="n">
        <v>9427316</v>
      </c>
      <c r="M74" t="n">
        <v>8763052</v>
      </c>
      <c r="N74" t="n">
        <v>7738746</v>
      </c>
      <c r="O74" t="n">
        <v>6316895</v>
      </c>
      <c r="P74" t="n">
        <v>4730346</v>
      </c>
      <c r="Q74" t="n">
        <v>3859595</v>
      </c>
      <c r="R74" t="n">
        <v>3431896</v>
      </c>
      <c r="S74" t="n">
        <v>2770365</v>
      </c>
      <c r="T74" t="n">
        <v>1817848</v>
      </c>
      <c r="U74" t="n">
        <v>874963</v>
      </c>
      <c r="V74" t="n">
        <v>298665</v>
      </c>
      <c r="W74" t="n">
        <v>62559</v>
      </c>
      <c r="X74" t="n">
        <v>8566</v>
      </c>
    </row>
    <row r="75">
      <c r="A75" t="n">
        <v>2003</v>
      </c>
      <c r="B75" t="n">
        <v>116644485</v>
      </c>
      <c r="C75" t="n">
        <v>1608909</v>
      </c>
      <c r="D75" t="n">
        <v>6281179</v>
      </c>
      <c r="E75" t="n">
        <v>7873381</v>
      </c>
      <c r="F75" t="n">
        <v>8429344</v>
      </c>
      <c r="G75" t="n">
        <v>8267519</v>
      </c>
      <c r="H75" t="n">
        <v>8386658</v>
      </c>
      <c r="I75" t="n">
        <v>7722516</v>
      </c>
      <c r="J75" t="n">
        <v>8350829</v>
      </c>
      <c r="K75" t="n">
        <v>8690650</v>
      </c>
      <c r="L75" t="n">
        <v>9408601</v>
      </c>
      <c r="M75" t="n">
        <v>8945321</v>
      </c>
      <c r="N75" t="n">
        <v>7853639</v>
      </c>
      <c r="O75" t="n">
        <v>6564913</v>
      </c>
      <c r="P75" t="n">
        <v>4994455</v>
      </c>
      <c r="Q75" t="n">
        <v>3927578</v>
      </c>
      <c r="R75" t="n">
        <v>3387532</v>
      </c>
      <c r="S75" t="n">
        <v>2785453</v>
      </c>
      <c r="T75" t="n">
        <v>1859360</v>
      </c>
      <c r="U75" t="n">
        <v>907936</v>
      </c>
      <c r="V75" t="n">
        <v>320580</v>
      </c>
      <c r="W75" t="n">
        <v>68906</v>
      </c>
      <c r="X75" t="n">
        <v>9226</v>
      </c>
    </row>
    <row r="76">
      <c r="A76" t="n">
        <v>2004</v>
      </c>
      <c r="B76" t="n">
        <v>117666750</v>
      </c>
      <c r="C76" t="n">
        <v>1627484</v>
      </c>
      <c r="D76" t="n">
        <v>6369503</v>
      </c>
      <c r="E76" t="n">
        <v>7819196</v>
      </c>
      <c r="F76" t="n">
        <v>8389330</v>
      </c>
      <c r="G76" t="n">
        <v>8331662</v>
      </c>
      <c r="H76" t="n">
        <v>8496427</v>
      </c>
      <c r="I76" t="n">
        <v>7897017</v>
      </c>
      <c r="J76" t="n">
        <v>8217295</v>
      </c>
      <c r="K76" t="n">
        <v>8536362</v>
      </c>
      <c r="L76" t="n">
        <v>9413683</v>
      </c>
      <c r="M76" t="n">
        <v>9075713</v>
      </c>
      <c r="N76" t="n">
        <v>8024998</v>
      </c>
      <c r="O76" t="n">
        <v>6861931</v>
      </c>
      <c r="P76" t="n">
        <v>5191211</v>
      </c>
      <c r="Q76" t="n">
        <v>4017786</v>
      </c>
      <c r="R76" t="n">
        <v>3344891</v>
      </c>
      <c r="S76" t="n">
        <v>2778945</v>
      </c>
      <c r="T76" t="n">
        <v>1912264</v>
      </c>
      <c r="U76" t="n">
        <v>940327</v>
      </c>
      <c r="V76" t="n">
        <v>338492</v>
      </c>
      <c r="W76" t="n">
        <v>72865</v>
      </c>
      <c r="X76" t="n">
        <v>9368</v>
      </c>
    </row>
    <row r="77">
      <c r="A77" t="n">
        <v>2005</v>
      </c>
      <c r="B77" t="n">
        <v>118643704</v>
      </c>
      <c r="C77" t="n">
        <v>1620063</v>
      </c>
      <c r="D77" t="n">
        <v>6453321</v>
      </c>
      <c r="E77" t="n">
        <v>7792253</v>
      </c>
      <c r="F77" t="n">
        <v>8279869</v>
      </c>
      <c r="G77" t="n">
        <v>8428403</v>
      </c>
      <c r="H77" t="n">
        <v>8539872</v>
      </c>
      <c r="I77" t="n">
        <v>8086623</v>
      </c>
      <c r="J77" t="n">
        <v>8034777</v>
      </c>
      <c r="K77" t="n">
        <v>8503968</v>
      </c>
      <c r="L77" t="n">
        <v>9310282</v>
      </c>
      <c r="M77" t="n">
        <v>9207159</v>
      </c>
      <c r="N77" t="n">
        <v>8227227</v>
      </c>
      <c r="O77" t="n">
        <v>7193278</v>
      </c>
      <c r="P77" t="n">
        <v>5364996</v>
      </c>
      <c r="Q77" t="n">
        <v>4084592</v>
      </c>
      <c r="R77" t="n">
        <v>3340684</v>
      </c>
      <c r="S77" t="n">
        <v>2786182</v>
      </c>
      <c r="T77" t="n">
        <v>1945416</v>
      </c>
      <c r="U77" t="n">
        <v>988367</v>
      </c>
      <c r="V77" t="n">
        <v>363723</v>
      </c>
      <c r="W77" t="n">
        <v>81379</v>
      </c>
      <c r="X77" t="n">
        <v>11270</v>
      </c>
    </row>
    <row r="78">
      <c r="A78" t="n">
        <v>2006</v>
      </c>
      <c r="B78" t="n">
        <v>119662312</v>
      </c>
      <c r="C78" t="n">
        <v>1646046</v>
      </c>
      <c r="D78" t="n">
        <v>6470433</v>
      </c>
      <c r="E78" t="n">
        <v>7843279</v>
      </c>
      <c r="F78" t="n">
        <v>8183056</v>
      </c>
      <c r="G78" t="n">
        <v>8502551</v>
      </c>
      <c r="H78" t="n">
        <v>8563336</v>
      </c>
      <c r="I78" t="n">
        <v>8336956</v>
      </c>
      <c r="J78" t="n">
        <v>7869131</v>
      </c>
      <c r="K78" t="n">
        <v>8554031</v>
      </c>
      <c r="L78" t="n">
        <v>9125503</v>
      </c>
      <c r="M78" t="n">
        <v>9324795</v>
      </c>
      <c r="N78" t="n">
        <v>8408874</v>
      </c>
      <c r="O78" t="n">
        <v>7531333</v>
      </c>
      <c r="P78" t="n">
        <v>5509722</v>
      </c>
      <c r="Q78" t="n">
        <v>4183435</v>
      </c>
      <c r="R78" t="n">
        <v>3345219</v>
      </c>
      <c r="S78" t="n">
        <v>2783864</v>
      </c>
      <c r="T78" t="n">
        <v>1960573</v>
      </c>
      <c r="U78" t="n">
        <v>1038776</v>
      </c>
      <c r="V78" t="n">
        <v>381672</v>
      </c>
      <c r="W78" t="n">
        <v>88024</v>
      </c>
      <c r="X78" t="n">
        <v>11703</v>
      </c>
    </row>
    <row r="79">
      <c r="A79" t="n">
        <v>2007</v>
      </c>
      <c r="B79" t="n">
        <v>117889727</v>
      </c>
      <c r="C79" t="n">
        <v>1539571</v>
      </c>
      <c r="D79" t="n">
        <v>6109386</v>
      </c>
      <c r="E79" t="n">
        <v>7564902</v>
      </c>
      <c r="F79" t="n">
        <v>8024465</v>
      </c>
      <c r="G79" t="n">
        <v>8546360</v>
      </c>
      <c r="H79" t="n">
        <v>8312296</v>
      </c>
      <c r="I79" t="n">
        <v>8004064</v>
      </c>
      <c r="J79" t="n">
        <v>7483119</v>
      </c>
      <c r="K79" t="n">
        <v>8280332</v>
      </c>
      <c r="L79" t="n">
        <v>8691147</v>
      </c>
      <c r="M79" t="n">
        <v>9180295</v>
      </c>
      <c r="N79" t="n">
        <v>8533563</v>
      </c>
      <c r="O79" t="n">
        <v>7494775</v>
      </c>
      <c r="P79" t="n">
        <v>6031341</v>
      </c>
      <c r="Q79" t="n">
        <v>4414189</v>
      </c>
      <c r="R79" t="n">
        <v>3426992</v>
      </c>
      <c r="S79" t="n">
        <v>2816158</v>
      </c>
      <c r="T79" t="n">
        <v>1994738</v>
      </c>
      <c r="U79" t="n">
        <v>1046872</v>
      </c>
      <c r="V79" t="n">
        <v>330404</v>
      </c>
      <c r="W79" t="n">
        <v>58918</v>
      </c>
      <c r="X79" t="n">
        <v>5840</v>
      </c>
    </row>
    <row r="80">
      <c r="A80" t="n">
        <v>2008</v>
      </c>
      <c r="B80" t="n">
        <v>118611132</v>
      </c>
      <c r="C80" t="n">
        <v>1483496</v>
      </c>
      <c r="D80" t="n">
        <v>6158103</v>
      </c>
      <c r="E80" t="n">
        <v>7618944</v>
      </c>
      <c r="F80" t="n">
        <v>7951662</v>
      </c>
      <c r="G80" t="n">
        <v>8549048</v>
      </c>
      <c r="H80" t="n">
        <v>8301635</v>
      </c>
      <c r="I80" t="n">
        <v>8132231</v>
      </c>
      <c r="J80" t="n">
        <v>7522239</v>
      </c>
      <c r="K80" t="n">
        <v>8164257</v>
      </c>
      <c r="L80" t="n">
        <v>8476010</v>
      </c>
      <c r="M80" t="n">
        <v>9146342</v>
      </c>
      <c r="N80" t="n">
        <v>8708223</v>
      </c>
      <c r="O80" t="n">
        <v>7603692</v>
      </c>
      <c r="P80" t="n">
        <v>6286663</v>
      </c>
      <c r="Q80" t="n">
        <v>4679659</v>
      </c>
      <c r="R80" t="n">
        <v>3504886</v>
      </c>
      <c r="S80" t="n">
        <v>2797866</v>
      </c>
      <c r="T80" t="n">
        <v>2023601</v>
      </c>
      <c r="U80" t="n">
        <v>1083139</v>
      </c>
      <c r="V80" t="n">
        <v>349931</v>
      </c>
      <c r="W80" t="n">
        <v>63280</v>
      </c>
      <c r="X80" t="n">
        <v>6225</v>
      </c>
    </row>
    <row r="81" ht="15" customHeight="1">
      <c r="A81" t="n">
        <v>2009</v>
      </c>
      <c r="B81" t="n">
        <v>119242290</v>
      </c>
      <c r="C81" t="n">
        <v>1459844</v>
      </c>
      <c r="D81" t="n">
        <v>6110804</v>
      </c>
      <c r="E81" t="n">
        <v>7680139</v>
      </c>
      <c r="F81" t="n">
        <v>7913786</v>
      </c>
      <c r="G81" t="n">
        <v>8495123</v>
      </c>
      <c r="H81" t="n">
        <v>8322388</v>
      </c>
      <c r="I81" t="n">
        <v>8193426</v>
      </c>
      <c r="J81" t="n">
        <v>7627484</v>
      </c>
      <c r="K81" t="n">
        <v>7983174</v>
      </c>
      <c r="L81" t="n">
        <v>8291079</v>
      </c>
      <c r="M81" t="n">
        <v>9123753</v>
      </c>
      <c r="N81" t="n">
        <v>8826338</v>
      </c>
      <c r="O81" t="n">
        <v>7764066</v>
      </c>
      <c r="P81" t="n">
        <v>6582651</v>
      </c>
      <c r="Q81" t="n">
        <v>4881640</v>
      </c>
      <c r="R81" t="n">
        <v>3603137</v>
      </c>
      <c r="S81" t="n">
        <v>2779605</v>
      </c>
      <c r="T81" t="n">
        <v>2038539</v>
      </c>
      <c r="U81" t="n">
        <v>1124318</v>
      </c>
      <c r="V81" t="n">
        <v>366243</v>
      </c>
      <c r="W81" t="n">
        <v>68235</v>
      </c>
      <c r="X81" t="n">
        <v>6518</v>
      </c>
    </row>
    <row r="82" ht="15" customHeight="1">
      <c r="A82" t="n">
        <v>2010</v>
      </c>
      <c r="B82" t="n">
        <v>119909034</v>
      </c>
      <c r="C82" t="n">
        <v>1461727</v>
      </c>
      <c r="D82" t="n">
        <v>6047132</v>
      </c>
      <c r="E82" t="n">
        <v>7715309</v>
      </c>
      <c r="F82" t="n">
        <v>7904092</v>
      </c>
      <c r="G82" t="n">
        <v>8375378</v>
      </c>
      <c r="H82" t="n">
        <v>8377306</v>
      </c>
      <c r="I82" t="n">
        <v>8233880</v>
      </c>
      <c r="J82" t="n">
        <v>7771733</v>
      </c>
      <c r="K82" t="n">
        <v>7768559</v>
      </c>
      <c r="L82" t="n">
        <v>8234817</v>
      </c>
      <c r="M82" t="n">
        <v>9001788</v>
      </c>
      <c r="N82" t="n">
        <v>8942983</v>
      </c>
      <c r="O82" t="n">
        <v>7951237</v>
      </c>
      <c r="P82" t="n">
        <v>6904641</v>
      </c>
      <c r="Q82" t="n">
        <v>5056989</v>
      </c>
      <c r="R82" t="n">
        <v>3676267</v>
      </c>
      <c r="S82" t="n">
        <v>2790976</v>
      </c>
      <c r="T82" t="n">
        <v>2059161</v>
      </c>
      <c r="U82" t="n">
        <v>1161180</v>
      </c>
      <c r="V82" t="n">
        <v>391977</v>
      </c>
      <c r="W82" t="n">
        <v>74348</v>
      </c>
      <c r="X82" t="n">
        <v>7554</v>
      </c>
    </row>
    <row r="83" ht="15" customHeight="1">
      <c r="A83" t="n">
        <v>2011</v>
      </c>
      <c r="B83" t="n">
        <v>122308295</v>
      </c>
      <c r="C83" t="n">
        <v>1530971</v>
      </c>
      <c r="D83" t="n">
        <v>6218059</v>
      </c>
      <c r="E83" t="n">
        <v>7920873</v>
      </c>
      <c r="F83" t="n">
        <v>8094084</v>
      </c>
      <c r="G83" t="n">
        <v>8466251</v>
      </c>
      <c r="H83" t="n">
        <v>8650452</v>
      </c>
      <c r="I83" t="n">
        <v>8391323</v>
      </c>
      <c r="J83" t="n">
        <v>8041752</v>
      </c>
      <c r="K83" t="n">
        <v>7640047</v>
      </c>
      <c r="L83" t="n">
        <v>8344634</v>
      </c>
      <c r="M83" t="n">
        <v>8848567</v>
      </c>
      <c r="N83" t="n">
        <v>9082551</v>
      </c>
      <c r="O83" t="n">
        <v>8172370</v>
      </c>
      <c r="P83" t="n">
        <v>7250386</v>
      </c>
      <c r="Q83" t="n">
        <v>5228388</v>
      </c>
      <c r="R83" t="n">
        <v>3804707</v>
      </c>
      <c r="S83" t="n">
        <v>2830122</v>
      </c>
      <c r="T83" t="n">
        <v>2095831</v>
      </c>
      <c r="U83" t="n">
        <v>1183359</v>
      </c>
      <c r="V83" t="n">
        <v>424973</v>
      </c>
      <c r="W83" t="n">
        <v>80392</v>
      </c>
      <c r="X83" t="n">
        <v>8203</v>
      </c>
    </row>
    <row r="84" ht="15" customHeight="1">
      <c r="A84" t="n">
        <v>2012</v>
      </c>
      <c r="B84" t="n">
        <v>122935807</v>
      </c>
      <c r="C84" t="n">
        <v>1512538</v>
      </c>
      <c r="D84" t="n">
        <v>6158812</v>
      </c>
      <c r="E84" t="n">
        <v>7947320</v>
      </c>
      <c r="F84" t="n">
        <v>8065529</v>
      </c>
      <c r="G84" t="n">
        <v>8350018</v>
      </c>
      <c r="H84" t="n">
        <v>8767987</v>
      </c>
      <c r="I84" t="n">
        <v>8411731</v>
      </c>
      <c r="J84" t="n">
        <v>8182003</v>
      </c>
      <c r="K84" t="n">
        <v>7583836</v>
      </c>
      <c r="L84" t="n">
        <v>8298219</v>
      </c>
      <c r="M84" t="n">
        <v>8630670</v>
      </c>
      <c r="N84" t="n">
        <v>9070619</v>
      </c>
      <c r="O84" t="n">
        <v>8350306</v>
      </c>
      <c r="P84" t="n">
        <v>7198497</v>
      </c>
      <c r="Q84" t="n">
        <v>5695914</v>
      </c>
      <c r="R84" t="n">
        <v>3970803</v>
      </c>
      <c r="S84" t="n">
        <v>2872652</v>
      </c>
      <c r="T84" t="n">
        <v>2103886</v>
      </c>
      <c r="U84" t="n">
        <v>1212781</v>
      </c>
      <c r="V84" t="n">
        <v>455334</v>
      </c>
      <c r="W84" t="n">
        <v>87379</v>
      </c>
      <c r="X84" t="n">
        <v>8973</v>
      </c>
    </row>
    <row r="85" ht="15" customHeight="1">
      <c r="A85" t="n">
        <v>2013</v>
      </c>
      <c r="B85" t="n">
        <v>123548889</v>
      </c>
      <c r="C85" t="n">
        <v>1509270</v>
      </c>
      <c r="D85" t="n">
        <v>6100815</v>
      </c>
      <c r="E85" t="n">
        <v>7953531</v>
      </c>
      <c r="F85" t="n">
        <v>8046692</v>
      </c>
      <c r="G85" t="n">
        <v>8267941</v>
      </c>
      <c r="H85" t="n">
        <v>8824851</v>
      </c>
      <c r="I85" t="n">
        <v>8456657</v>
      </c>
      <c r="J85" t="n">
        <v>8306856</v>
      </c>
      <c r="K85" t="n">
        <v>7631549</v>
      </c>
      <c r="L85" t="n">
        <v>8180971</v>
      </c>
      <c r="M85" t="n">
        <v>8415156</v>
      </c>
      <c r="N85" t="n">
        <v>9031877</v>
      </c>
      <c r="O85" t="n">
        <v>8499031</v>
      </c>
      <c r="P85" t="n">
        <v>7287964</v>
      </c>
      <c r="Q85" t="n">
        <v>5934611</v>
      </c>
      <c r="R85" t="n">
        <v>4225158</v>
      </c>
      <c r="S85" t="n">
        <v>2951208</v>
      </c>
      <c r="T85" t="n">
        <v>2104984</v>
      </c>
      <c r="U85" t="n">
        <v>1236075</v>
      </c>
      <c r="V85" t="n">
        <v>478183</v>
      </c>
      <c r="W85" t="n">
        <v>95605</v>
      </c>
      <c r="X85" t="n">
        <v>9904</v>
      </c>
    </row>
    <row r="86" ht="15" customHeight="1">
      <c r="A86" t="n">
        <v>2014</v>
      </c>
      <c r="B86" t="n">
        <v>124137217</v>
      </c>
      <c r="C86" t="n">
        <v>1504963</v>
      </c>
      <c r="D86" t="n">
        <v>6089274</v>
      </c>
      <c r="E86" t="n">
        <v>7898015</v>
      </c>
      <c r="F86" t="n">
        <v>8026969</v>
      </c>
      <c r="G86" t="n">
        <v>8209438</v>
      </c>
      <c r="H86" t="n">
        <v>8824648</v>
      </c>
      <c r="I86" t="n">
        <v>8535588</v>
      </c>
      <c r="J86" t="n">
        <v>8370948</v>
      </c>
      <c r="K86" t="n">
        <v>7726589</v>
      </c>
      <c r="L86" t="n">
        <v>8020305</v>
      </c>
      <c r="M86" t="n">
        <v>8262650</v>
      </c>
      <c r="N86" t="n">
        <v>9002338</v>
      </c>
      <c r="O86" t="n">
        <v>8600010</v>
      </c>
      <c r="P86" t="n">
        <v>7433735</v>
      </c>
      <c r="Q86" t="n">
        <v>6197733</v>
      </c>
      <c r="R86" t="n">
        <v>4404957</v>
      </c>
      <c r="S86" t="n">
        <v>3048737</v>
      </c>
      <c r="T86" t="n">
        <v>2102961</v>
      </c>
      <c r="U86" t="n">
        <v>1257101</v>
      </c>
      <c r="V86" t="n">
        <v>505290</v>
      </c>
      <c r="W86" t="n">
        <v>103808</v>
      </c>
      <c r="X86" t="n">
        <v>11160</v>
      </c>
    </row>
    <row r="87" ht="15" customHeight="1">
      <c r="A87" t="n">
        <v>2015</v>
      </c>
      <c r="B87" t="n">
        <v>124788838</v>
      </c>
      <c r="C87" t="n">
        <v>1519716</v>
      </c>
      <c r="D87" t="n">
        <v>6084976</v>
      </c>
      <c r="E87" t="n">
        <v>7856188</v>
      </c>
      <c r="F87" t="n">
        <v>7989430</v>
      </c>
      <c r="G87" t="n">
        <v>8203320</v>
      </c>
      <c r="H87" t="n">
        <v>8748319</v>
      </c>
      <c r="I87" t="n">
        <v>8648229</v>
      </c>
      <c r="J87" t="n">
        <v>8403398</v>
      </c>
      <c r="K87" t="n">
        <v>7885422</v>
      </c>
      <c r="L87" t="n">
        <v>7830255</v>
      </c>
      <c r="M87" t="n">
        <v>8224834</v>
      </c>
      <c r="N87" t="n">
        <v>8876043</v>
      </c>
      <c r="O87" t="n">
        <v>8696023</v>
      </c>
      <c r="P87" t="n">
        <v>7612727</v>
      </c>
      <c r="Q87" t="n">
        <v>6465644</v>
      </c>
      <c r="R87" t="n">
        <v>4567637</v>
      </c>
      <c r="S87" t="n">
        <v>3123524</v>
      </c>
      <c r="T87" t="n">
        <v>2120553</v>
      </c>
      <c r="U87" t="n">
        <v>1280148</v>
      </c>
      <c r="V87" t="n">
        <v>526042</v>
      </c>
      <c r="W87" t="n">
        <v>113954</v>
      </c>
      <c r="X87" t="n">
        <v>12456</v>
      </c>
    </row>
    <row r="88">
      <c r="A88" t="n">
        <v>2016</v>
      </c>
      <c r="B88" t="n">
        <v>125210039</v>
      </c>
      <c r="C88" t="n">
        <v>1515289</v>
      </c>
      <c r="D88" t="n">
        <v>6083970</v>
      </c>
      <c r="E88" t="n">
        <v>7819729</v>
      </c>
      <c r="F88" t="n">
        <v>7977271</v>
      </c>
      <c r="G88" t="n">
        <v>8188470</v>
      </c>
      <c r="H88" t="n">
        <v>8618027</v>
      </c>
      <c r="I88" t="n">
        <v>8752190</v>
      </c>
      <c r="J88" t="n">
        <v>8433938</v>
      </c>
      <c r="K88" t="n">
        <v>8036205</v>
      </c>
      <c r="L88" t="n">
        <v>7600265</v>
      </c>
      <c r="M88" t="n">
        <v>8242207</v>
      </c>
      <c r="N88" t="n">
        <v>8647529</v>
      </c>
      <c r="O88" t="n">
        <v>8757142</v>
      </c>
      <c r="P88" t="n">
        <v>7754844</v>
      </c>
      <c r="Q88" t="n">
        <v>6740037</v>
      </c>
      <c r="R88" t="n">
        <v>4696085</v>
      </c>
      <c r="S88" t="n">
        <v>3217524</v>
      </c>
      <c r="T88" t="n">
        <v>2145386</v>
      </c>
      <c r="U88" t="n">
        <v>1300026</v>
      </c>
      <c r="V88" t="n">
        <v>543061</v>
      </c>
      <c r="W88" t="n">
        <v>126991</v>
      </c>
      <c r="X88" t="n">
        <v>13853</v>
      </c>
    </row>
    <row r="89" ht="15" customHeight="1">
      <c r="A89" t="n">
        <v>2017</v>
      </c>
      <c r="B89" t="n">
        <v>125880190</v>
      </c>
      <c r="C89" t="n">
        <v>1505185</v>
      </c>
      <c r="D89" t="n">
        <v>6098265</v>
      </c>
      <c r="E89" t="n">
        <v>7760901</v>
      </c>
      <c r="F89" t="n">
        <v>8017785</v>
      </c>
      <c r="G89" t="n">
        <v>8174979</v>
      </c>
      <c r="H89" t="n">
        <v>8508157</v>
      </c>
      <c r="I89" t="n">
        <v>8889552</v>
      </c>
      <c r="J89" t="n">
        <v>8479854</v>
      </c>
      <c r="K89" t="n">
        <v>8192549</v>
      </c>
      <c r="L89" t="n">
        <v>7558764</v>
      </c>
      <c r="M89" t="n">
        <v>8203166</v>
      </c>
      <c r="N89" t="n">
        <v>8439618</v>
      </c>
      <c r="O89" t="n">
        <v>8744861</v>
      </c>
      <c r="P89" t="n">
        <v>7921070</v>
      </c>
      <c r="Q89" t="n">
        <v>6688020</v>
      </c>
      <c r="R89" t="n">
        <v>5125212</v>
      </c>
      <c r="S89" t="n">
        <v>3365644</v>
      </c>
      <c r="T89" t="n">
        <v>2184161</v>
      </c>
      <c r="U89" t="n">
        <v>1308791</v>
      </c>
      <c r="V89" t="n">
        <v>561140</v>
      </c>
      <c r="W89" t="n">
        <v>137259</v>
      </c>
      <c r="X89" t="n">
        <v>15257</v>
      </c>
    </row>
    <row r="90">
      <c r="A90" t="n">
        <v>2018</v>
      </c>
      <c r="B90" t="n">
        <v>126189489</v>
      </c>
      <c r="C90" t="n">
        <v>1470740</v>
      </c>
      <c r="D90" t="n">
        <v>6084957</v>
      </c>
      <c r="E90" t="n">
        <v>7707695</v>
      </c>
      <c r="F90" t="n">
        <v>8028920</v>
      </c>
      <c r="G90" t="n">
        <v>8152737</v>
      </c>
      <c r="H90" t="n">
        <v>8403702</v>
      </c>
      <c r="I90" t="n">
        <v>8925536</v>
      </c>
      <c r="J90" t="n">
        <v>8508604</v>
      </c>
      <c r="K90" t="n">
        <v>8302978</v>
      </c>
      <c r="L90" t="n">
        <v>7590603</v>
      </c>
      <c r="M90" t="n">
        <v>8072598</v>
      </c>
      <c r="N90" t="n">
        <v>8220948</v>
      </c>
      <c r="O90" t="n">
        <v>8695356</v>
      </c>
      <c r="P90" t="n">
        <v>8041918</v>
      </c>
      <c r="Q90" t="n">
        <v>6757453</v>
      </c>
      <c r="R90" t="n">
        <v>5334526</v>
      </c>
      <c r="S90" t="n">
        <v>3585272</v>
      </c>
      <c r="T90" t="n">
        <v>2250268</v>
      </c>
      <c r="U90" t="n">
        <v>1313841</v>
      </c>
      <c r="V90" t="n">
        <v>577238</v>
      </c>
      <c r="W90" t="n">
        <v>146425</v>
      </c>
      <c r="X90" t="n">
        <v>17174</v>
      </c>
    </row>
    <row r="91" ht="15" customHeight="1">
      <c r="A91" t="n">
        <v>2019</v>
      </c>
      <c r="B91" t="n">
        <v>126416064</v>
      </c>
      <c r="C91" t="n">
        <v>1451578</v>
      </c>
      <c r="D91" t="n">
        <v>6042461</v>
      </c>
      <c r="E91" t="n">
        <v>7725902</v>
      </c>
      <c r="F91" t="n">
        <v>7970936</v>
      </c>
      <c r="G91" t="n">
        <v>8127666</v>
      </c>
      <c r="H91" t="n">
        <v>8317005</v>
      </c>
      <c r="I91" t="n">
        <v>8898789</v>
      </c>
      <c r="J91" t="n">
        <v>8579267</v>
      </c>
      <c r="K91" t="n">
        <v>8355516</v>
      </c>
      <c r="L91" t="n">
        <v>7663096</v>
      </c>
      <c r="M91" t="n">
        <v>7892197</v>
      </c>
      <c r="N91" t="n">
        <v>8044937</v>
      </c>
      <c r="O91" t="n">
        <v>8647642</v>
      </c>
      <c r="P91" t="n">
        <v>8123388</v>
      </c>
      <c r="Q91" t="n">
        <v>6878517</v>
      </c>
      <c r="R91" t="n">
        <v>5564048</v>
      </c>
      <c r="S91" t="n">
        <v>3732378</v>
      </c>
      <c r="T91" t="n">
        <v>2320075</v>
      </c>
      <c r="U91" t="n">
        <v>1316384</v>
      </c>
      <c r="V91" t="n">
        <v>590009</v>
      </c>
      <c r="W91" t="n">
        <v>155045</v>
      </c>
      <c r="X91" t="n">
        <v>19228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6.xml><?xml version="1.0" encoding="utf-8"?>
<worksheet xmlns="http://schemas.openxmlformats.org/spreadsheetml/2006/main">
  <sheetPr codeName="Sheet9">
    <outlinePr summaryBelow="1" summaryRight="1"/>
    <pageSetUpPr/>
  </sheetPr>
  <dimension ref="A1:GJ30"/>
  <sheetViews>
    <sheetView topLeftCell="FJ2" zoomScale="78" zoomScaleNormal="78" workbookViewId="0">
      <selection activeCell="FW3" sqref="FW3"/>
    </sheetView>
    <sheetView tabSelected="1" workbookViewId="1">
      <selection activeCell="A1" sqref="A1"/>
    </sheetView>
    <sheetView tabSelected="1" workbookViewId="2">
      <selection activeCell="A1" sqref="A1"/>
    </sheetView>
    <sheetView workbookViewId="3">
      <selection activeCell="A1" sqref="A1"/>
    </sheetView>
    <sheetView tabSelected="1" workbookViewId="4">
      <selection activeCell="A1" sqref="A1"/>
    </sheetView>
  </sheetViews>
  <sheetFormatPr baseColWidth="8" defaultColWidth="13.42578125" defaultRowHeight="12.75" outlineLevelCol="0"/>
  <cols>
    <col width="16" customWidth="1" style="20" min="1" max="1"/>
    <col width="10.140625" customWidth="1" style="20" min="2" max="162"/>
    <col width="10.140625" customWidth="1" style="87" min="163" max="163"/>
    <col width="13.42578125" customWidth="1" style="87" min="164" max="164"/>
    <col width="13.42578125" customWidth="1" style="20" min="165" max="165"/>
    <col width="13.42578125" customWidth="1" style="20" min="166" max="16384"/>
  </cols>
  <sheetData>
    <row r="1" ht="50.1" customHeight="1">
      <c r="A1" s="128" t="inlineStr">
        <is>
          <t>AGE_AT_DEATH</t>
        </is>
      </c>
      <c r="B1" s="129" t="n">
        <v>1828</v>
      </c>
      <c r="C1" s="129" t="n">
        <v>1829</v>
      </c>
      <c r="D1" s="129" t="n">
        <v>1830</v>
      </c>
      <c r="E1" s="129" t="n">
        <v>1831</v>
      </c>
      <c r="F1" s="129" t="n">
        <v>1832</v>
      </c>
      <c r="G1" s="129" t="n">
        <v>1833</v>
      </c>
      <c r="H1" s="129" t="n">
        <v>1834</v>
      </c>
      <c r="I1" s="129" t="n">
        <v>1835</v>
      </c>
      <c r="J1" s="129" t="n">
        <v>1836</v>
      </c>
      <c r="K1" s="129" t="n">
        <v>1837</v>
      </c>
      <c r="L1" s="129" t="n">
        <v>1838</v>
      </c>
      <c r="M1" s="129" t="n">
        <v>1839</v>
      </c>
      <c r="N1" s="129" t="n">
        <v>1840</v>
      </c>
      <c r="O1" s="129" t="n">
        <v>1841</v>
      </c>
      <c r="P1" s="129" t="n">
        <v>1842</v>
      </c>
      <c r="Q1" s="129" t="n">
        <v>1843</v>
      </c>
      <c r="R1" s="129" t="n">
        <v>1844</v>
      </c>
      <c r="S1" s="129" t="n">
        <v>1845</v>
      </c>
      <c r="T1" s="129" t="n">
        <v>1846</v>
      </c>
      <c r="U1" s="129" t="n">
        <v>1847</v>
      </c>
      <c r="V1" s="129" t="n">
        <v>1848</v>
      </c>
      <c r="W1" s="129" t="n">
        <v>1849</v>
      </c>
      <c r="X1" s="129" t="n">
        <v>1850</v>
      </c>
      <c r="Y1" s="129" t="n">
        <v>1851</v>
      </c>
      <c r="Z1" s="129" t="n">
        <v>1852</v>
      </c>
      <c r="AA1" s="129" t="n">
        <v>1853</v>
      </c>
      <c r="AB1" s="129" t="n">
        <v>1854</v>
      </c>
      <c r="AC1" s="129" t="n">
        <v>1855</v>
      </c>
      <c r="AD1" s="129" t="n">
        <v>1856</v>
      </c>
      <c r="AE1" s="129" t="n">
        <v>1857</v>
      </c>
      <c r="AF1" s="129" t="n">
        <v>1858</v>
      </c>
      <c r="AG1" s="129" t="n">
        <v>1859</v>
      </c>
      <c r="AH1" s="129" t="n">
        <v>1860</v>
      </c>
      <c r="AI1" s="129" t="n">
        <v>1861</v>
      </c>
      <c r="AJ1" s="129" t="n">
        <v>1862</v>
      </c>
      <c r="AK1" s="129" t="n">
        <v>1863</v>
      </c>
      <c r="AL1" s="129" t="n">
        <v>1864</v>
      </c>
      <c r="AM1" s="129" t="n">
        <v>1865</v>
      </c>
      <c r="AN1" s="129" t="n">
        <v>1866</v>
      </c>
      <c r="AO1" s="129" t="n">
        <v>1867</v>
      </c>
      <c r="AP1" s="129" t="n">
        <v>1868</v>
      </c>
      <c r="AQ1" s="129" t="n">
        <v>1869</v>
      </c>
      <c r="AR1" s="129" t="n">
        <v>1870</v>
      </c>
      <c r="AS1" s="129" t="n">
        <v>1871</v>
      </c>
      <c r="AT1" s="129" t="n">
        <v>1872</v>
      </c>
      <c r="AU1" s="129" t="n">
        <v>1873</v>
      </c>
      <c r="AV1" s="129" t="n">
        <v>1874</v>
      </c>
      <c r="AW1" s="129" t="n">
        <v>1875</v>
      </c>
      <c r="AX1" s="129" t="n">
        <v>1876</v>
      </c>
      <c r="AY1" s="129" t="n">
        <v>1877</v>
      </c>
      <c r="AZ1" s="129" t="n">
        <v>1878</v>
      </c>
      <c r="BA1" s="129" t="n">
        <v>1879</v>
      </c>
      <c r="BB1" s="129" t="n">
        <v>1880</v>
      </c>
      <c r="BC1" s="129" t="n">
        <v>1881</v>
      </c>
      <c r="BD1" s="129" t="n">
        <v>1882</v>
      </c>
      <c r="BE1" s="129" t="n">
        <v>1883</v>
      </c>
      <c r="BF1" s="129" t="n">
        <v>1884</v>
      </c>
      <c r="BG1" s="129" t="n">
        <v>1885</v>
      </c>
      <c r="BH1" s="129" t="n">
        <v>1886</v>
      </c>
      <c r="BI1" s="129" t="n">
        <v>1887</v>
      </c>
      <c r="BJ1" s="129" t="n">
        <v>1888</v>
      </c>
      <c r="BK1" s="129" t="n">
        <v>1889</v>
      </c>
      <c r="BL1" s="129" t="n">
        <v>1890</v>
      </c>
      <c r="BM1" s="129" t="n">
        <v>1891</v>
      </c>
      <c r="BN1" s="129" t="n">
        <v>1892</v>
      </c>
      <c r="BO1" s="129" t="n">
        <v>1893</v>
      </c>
      <c r="BP1" s="129" t="n">
        <v>1894</v>
      </c>
      <c r="BQ1" s="129" t="n">
        <v>1895</v>
      </c>
      <c r="BR1" s="129" t="n">
        <v>1896</v>
      </c>
      <c r="BS1" s="129" t="n">
        <v>1897</v>
      </c>
      <c r="BT1" s="129" t="n">
        <v>1898</v>
      </c>
      <c r="BU1" s="129" t="n">
        <v>1899</v>
      </c>
      <c r="BV1" s="129" t="n">
        <v>1900</v>
      </c>
      <c r="BW1" s="129" t="n">
        <v>1901</v>
      </c>
      <c r="BX1" s="129" t="n">
        <v>1902</v>
      </c>
      <c r="BY1" s="129" t="n">
        <v>1903</v>
      </c>
      <c r="BZ1" s="129" t="n">
        <v>1904</v>
      </c>
      <c r="CA1" s="129" t="n">
        <v>1905</v>
      </c>
      <c r="CB1" s="129" t="n">
        <v>1906</v>
      </c>
      <c r="CC1" s="129" t="n">
        <v>1907</v>
      </c>
      <c r="CD1" s="129" t="n">
        <v>1908</v>
      </c>
      <c r="CE1" s="129" t="n">
        <v>1909</v>
      </c>
      <c r="CF1" s="129" t="n">
        <v>1910</v>
      </c>
      <c r="CG1" s="129" t="n">
        <v>1911</v>
      </c>
      <c r="CH1" s="129" t="n">
        <v>1912</v>
      </c>
      <c r="CI1" s="129" t="n">
        <v>1913</v>
      </c>
      <c r="CJ1" s="129" t="n">
        <v>1914</v>
      </c>
      <c r="CK1" s="129" t="n">
        <v>1915</v>
      </c>
      <c r="CL1" s="129" t="n">
        <v>1916</v>
      </c>
      <c r="CM1" s="129" t="n">
        <v>1917</v>
      </c>
      <c r="CN1" s="129" t="n">
        <v>1918</v>
      </c>
      <c r="CO1" s="129" t="n">
        <v>1919</v>
      </c>
      <c r="CP1" s="129" t="n">
        <v>1920</v>
      </c>
      <c r="CQ1" s="129" t="n">
        <v>1921</v>
      </c>
      <c r="CR1" s="129" t="n">
        <v>1922</v>
      </c>
      <c r="CS1" s="129" t="n">
        <v>1923</v>
      </c>
      <c r="CT1" s="129" t="n">
        <v>1924</v>
      </c>
      <c r="CU1" s="129" t="n">
        <v>1925</v>
      </c>
      <c r="CV1" s="129" t="n">
        <v>1926</v>
      </c>
      <c r="CW1" s="129" t="n">
        <v>1927</v>
      </c>
      <c r="CX1" s="129" t="n">
        <v>1928</v>
      </c>
      <c r="CY1" s="129" t="n">
        <v>1929</v>
      </c>
      <c r="CZ1" s="129" t="n">
        <v>1930</v>
      </c>
      <c r="DA1" s="129" t="n">
        <v>1931</v>
      </c>
      <c r="DB1" s="129" t="n">
        <v>1932</v>
      </c>
      <c r="DC1" s="129" t="n">
        <v>1933</v>
      </c>
      <c r="DD1" s="129" t="n">
        <v>1934</v>
      </c>
      <c r="DE1" s="129" t="n">
        <v>1935</v>
      </c>
      <c r="DF1" s="129" t="n">
        <v>1936</v>
      </c>
      <c r="DG1" s="129" t="n">
        <v>1937</v>
      </c>
      <c r="DH1" s="129" t="n">
        <v>1938</v>
      </c>
      <c r="DI1" s="129" t="n">
        <v>1939</v>
      </c>
      <c r="DJ1" s="129" t="n">
        <v>1940</v>
      </c>
      <c r="DK1" s="129" t="n">
        <v>1941</v>
      </c>
      <c r="DL1" s="129" t="n">
        <v>1942</v>
      </c>
      <c r="DM1" s="129" t="n">
        <v>1943</v>
      </c>
      <c r="DN1" s="129" t="n">
        <v>1944</v>
      </c>
      <c r="DO1" s="129" t="n">
        <v>1945</v>
      </c>
      <c r="DP1" s="129" t="n">
        <v>1946</v>
      </c>
      <c r="DQ1" s="129" t="n">
        <v>1947</v>
      </c>
      <c r="DR1" s="129" t="n">
        <v>1948</v>
      </c>
      <c r="DS1" s="129" t="n">
        <v>1949</v>
      </c>
      <c r="DT1" s="129" t="n">
        <v>1950</v>
      </c>
      <c r="DU1" s="129" t="n">
        <v>1951</v>
      </c>
      <c r="DV1" s="129" t="n">
        <v>1952</v>
      </c>
      <c r="DW1" s="129" t="n">
        <v>1953</v>
      </c>
      <c r="DX1" s="129" t="n">
        <v>1954</v>
      </c>
      <c r="DY1" s="129" t="n">
        <v>1955</v>
      </c>
      <c r="DZ1" s="129" t="n">
        <v>1956</v>
      </c>
      <c r="EA1" s="129" t="n">
        <v>1957</v>
      </c>
      <c r="EB1" s="129" t="n">
        <v>1958</v>
      </c>
      <c r="EC1" s="129" t="n">
        <v>1959</v>
      </c>
      <c r="ED1" s="129" t="n">
        <v>1960</v>
      </c>
      <c r="EE1" s="129" t="n">
        <v>1961</v>
      </c>
      <c r="EF1" s="129" t="n">
        <v>1962</v>
      </c>
      <c r="EG1" s="129" t="n">
        <v>1963</v>
      </c>
      <c r="EH1" s="129" t="n">
        <v>1964</v>
      </c>
      <c r="EI1" s="129" t="n">
        <v>1965</v>
      </c>
      <c r="EJ1" s="129" t="n">
        <v>1966</v>
      </c>
      <c r="EK1" s="129" t="n">
        <v>1967</v>
      </c>
      <c r="EL1" s="129" t="n">
        <v>1968</v>
      </c>
      <c r="EM1" s="129" t="n">
        <v>1969</v>
      </c>
      <c r="EN1" s="129" t="n">
        <v>1970</v>
      </c>
      <c r="EO1" s="129" t="n">
        <v>1971</v>
      </c>
      <c r="EP1" s="129" t="n">
        <v>1972</v>
      </c>
      <c r="EQ1" s="129" t="n">
        <v>1973</v>
      </c>
      <c r="ER1" s="129" t="n">
        <v>1974</v>
      </c>
      <c r="ES1" s="129" t="n">
        <v>1975</v>
      </c>
      <c r="ET1" s="129" t="n">
        <v>1976</v>
      </c>
      <c r="EU1" s="129" t="n">
        <v>1977</v>
      </c>
      <c r="EV1" s="129" t="n">
        <v>1978</v>
      </c>
      <c r="EW1" s="129" t="n">
        <v>1979</v>
      </c>
      <c r="EX1" s="129" t="n">
        <v>1980</v>
      </c>
      <c r="EY1" s="129" t="n">
        <v>1981</v>
      </c>
      <c r="EZ1" s="129" t="n">
        <v>1982</v>
      </c>
      <c r="FA1" s="129" t="n">
        <v>1983</v>
      </c>
      <c r="FB1" s="129" t="n">
        <v>1984</v>
      </c>
      <c r="FC1" s="129" t="n">
        <v>1985</v>
      </c>
      <c r="FD1" s="129" t="n">
        <v>1986</v>
      </c>
      <c r="FE1" s="129" t="n">
        <v>1987</v>
      </c>
      <c r="FF1" s="129" t="n">
        <v>1988</v>
      </c>
      <c r="FG1" s="129" t="n">
        <v>1989</v>
      </c>
      <c r="FH1" s="129" t="n">
        <v>1990</v>
      </c>
      <c r="FI1" s="130" t="n">
        <v>1991</v>
      </c>
      <c r="FJ1" s="130" t="n">
        <v>1992</v>
      </c>
      <c r="FK1" s="130" t="n">
        <v>1993</v>
      </c>
      <c r="FL1" s="130" t="n">
        <v>1994</v>
      </c>
      <c r="FM1" s="130" t="n">
        <v>1995</v>
      </c>
      <c r="FN1" s="130" t="n">
        <v>1996</v>
      </c>
      <c r="FO1" s="130" t="n">
        <v>1997</v>
      </c>
      <c r="FP1" s="130" t="n">
        <v>1998</v>
      </c>
      <c r="FQ1" s="130" t="n">
        <v>1999</v>
      </c>
      <c r="FR1" s="130" t="n">
        <v>2000</v>
      </c>
      <c r="FS1" s="130" t="n">
        <v>2001</v>
      </c>
      <c r="FT1" s="130" t="n">
        <v>2002</v>
      </c>
      <c r="FU1" s="130" t="n">
        <v>2003</v>
      </c>
      <c r="FV1" s="130" t="n">
        <v>2004</v>
      </c>
      <c r="FW1" s="130" t="n">
        <v>2005</v>
      </c>
      <c r="FX1" s="130" t="n">
        <v>2006</v>
      </c>
      <c r="FY1" s="130" t="n">
        <v>2007</v>
      </c>
      <c r="FZ1" s="130" t="n">
        <v>2008</v>
      </c>
      <c r="GA1" s="130" t="n">
        <v>2009</v>
      </c>
      <c r="GB1" s="130" t="n">
        <v>2010</v>
      </c>
      <c r="GC1" s="130" t="n">
        <v>2011</v>
      </c>
      <c r="GD1" s="130" t="n">
        <v>2012</v>
      </c>
      <c r="GE1" s="130" t="n">
        <v>2013</v>
      </c>
      <c r="GF1" s="130" t="n">
        <v>2014</v>
      </c>
      <c r="GG1" s="130" t="n">
        <v>2015</v>
      </c>
      <c r="GH1" s="130" t="n">
        <v>2016</v>
      </c>
      <c r="GI1" s="130" t="n">
        <v>2017</v>
      </c>
      <c r="GJ1" s="130" t="n">
        <v>2018</v>
      </c>
    </row>
    <row r="2" ht="17.1" customHeight="1">
      <c r="A2" s="125" t="n">
        <v>0.5</v>
      </c>
      <c r="B2" s="76" t="inlineStr"/>
      <c r="C2" s="76" t="inlineStr"/>
      <c r="D2" s="76" t="inlineStr"/>
      <c r="E2" s="76" t="inlineStr"/>
      <c r="F2" s="76" t="inlineStr"/>
      <c r="G2" s="76" t="inlineStr"/>
      <c r="H2" s="76" t="inlineStr"/>
      <c r="I2" s="76" t="inlineStr"/>
      <c r="J2" s="76" t="inlineStr"/>
      <c r="K2" s="76" t="inlineStr"/>
      <c r="L2" s="76" t="inlineStr"/>
      <c r="M2" s="76" t="inlineStr"/>
      <c r="N2" s="76" t="inlineStr"/>
      <c r="O2" s="76" t="inlineStr"/>
      <c r="P2" s="76" t="inlineStr"/>
      <c r="Q2" s="76" t="inlineStr"/>
      <c r="R2" s="76" t="inlineStr"/>
      <c r="S2" s="76" t="inlineStr"/>
      <c r="T2" s="76" t="inlineStr"/>
      <c r="U2" s="76" t="inlineStr"/>
      <c r="V2" s="76" t="inlineStr"/>
      <c r="W2" s="76" t="inlineStr"/>
      <c r="X2" s="76" t="inlineStr"/>
      <c r="Y2" s="76" t="inlineStr"/>
      <c r="Z2" s="76" t="inlineStr"/>
      <c r="AA2" s="76" t="inlineStr"/>
      <c r="AB2" s="76" t="inlineStr"/>
      <c r="AC2" s="76" t="inlineStr"/>
      <c r="AD2" s="76" t="inlineStr"/>
      <c r="AE2" s="76" t="inlineStr"/>
      <c r="AF2" s="76" t="inlineStr"/>
      <c r="AG2" s="76" t="inlineStr"/>
      <c r="AH2" s="76" t="inlineStr"/>
      <c r="AI2" s="76" t="inlineStr"/>
      <c r="AJ2" s="76" t="inlineStr"/>
      <c r="AK2" s="76" t="inlineStr"/>
      <c r="AL2" s="76" t="inlineStr"/>
      <c r="AM2" s="76" t="inlineStr"/>
      <c r="AN2" s="76" t="inlineStr"/>
      <c r="AO2" s="76" t="inlineStr"/>
      <c r="AP2" s="76" t="inlineStr"/>
      <c r="AQ2" s="76" t="inlineStr"/>
      <c r="AR2" s="76" t="inlineStr"/>
      <c r="AS2" s="76" t="inlineStr"/>
      <c r="AT2" s="76" t="inlineStr"/>
      <c r="AU2" s="76" t="inlineStr"/>
      <c r="AV2" s="76" t="inlineStr"/>
      <c r="AW2" s="76" t="inlineStr"/>
      <c r="AX2" s="76" t="inlineStr"/>
      <c r="AY2" s="76" t="inlineStr"/>
      <c r="AZ2" s="76" t="inlineStr"/>
      <c r="BA2" s="76" t="inlineStr"/>
      <c r="BB2" s="76" t="inlineStr"/>
      <c r="BC2" s="76" t="inlineStr"/>
      <c r="BD2" s="76" t="inlineStr"/>
      <c r="BE2" s="76" t="inlineStr"/>
      <c r="BF2" s="76" t="inlineStr"/>
      <c r="BG2" s="76" t="inlineStr"/>
      <c r="BH2" s="76" t="inlineStr"/>
      <c r="BI2" s="76" t="inlineStr"/>
      <c r="BJ2" s="76" t="inlineStr"/>
      <c r="BK2" s="76" t="inlineStr"/>
      <c r="BL2" s="76" t="inlineStr"/>
      <c r="BM2" s="76" t="inlineStr"/>
      <c r="BN2" s="76" t="inlineStr"/>
      <c r="BO2" s="76" t="inlineStr"/>
      <c r="BP2" s="76" t="inlineStr"/>
      <c r="BQ2" s="76" t="inlineStr"/>
      <c r="BR2" s="76" t="inlineStr"/>
      <c r="BS2" s="76" t="inlineStr"/>
      <c r="BT2" s="76" t="inlineStr"/>
      <c r="BU2" s="77" t="inlineStr"/>
      <c r="BV2" s="77" t="inlineStr"/>
      <c r="BW2" s="77" t="inlineStr"/>
      <c r="BX2" s="77" t="inlineStr"/>
      <c r="BY2" s="77" t="inlineStr"/>
      <c r="BZ2" s="77" t="inlineStr"/>
      <c r="CA2" s="77" t="inlineStr"/>
      <c r="CB2" s="77" t="inlineStr"/>
      <c r="CC2" s="77" t="inlineStr"/>
      <c r="CD2" s="77" t="inlineStr"/>
      <c r="CE2" s="77" t="inlineStr"/>
      <c r="CF2" s="77" t="inlineStr"/>
      <c r="CG2" s="77" t="inlineStr"/>
      <c r="CH2" s="77" t="inlineStr"/>
      <c r="CI2" s="77" t="inlineStr"/>
      <c r="CJ2" s="77" t="inlineStr"/>
      <c r="CK2" s="77" t="inlineStr"/>
      <c r="CL2" s="77" t="inlineStr"/>
      <c r="CM2" s="77" t="inlineStr"/>
      <c r="CN2" s="77" t="inlineStr"/>
      <c r="CO2" s="77" t="inlineStr"/>
      <c r="CP2" s="77" t="inlineStr"/>
      <c r="CQ2" s="77" t="inlineStr"/>
      <c r="CR2" s="77" t="inlineStr"/>
      <c r="CS2" s="77" t="inlineStr"/>
      <c r="CT2" s="77" t="inlineStr"/>
      <c r="CU2" s="77" t="inlineStr"/>
      <c r="CV2" s="77" t="inlineStr"/>
      <c r="CW2" s="77" t="inlineStr"/>
      <c r="CX2" s="77" t="inlineStr"/>
      <c r="CY2" s="77" t="n">
        <v>1.135572326917268e-06</v>
      </c>
      <c r="CZ2" s="77" t="n">
        <v>0</v>
      </c>
      <c r="DA2" s="77" t="n">
        <v>1.143839179591959e-06</v>
      </c>
      <c r="DB2" s="77" t="n">
        <v>0</v>
      </c>
      <c r="DC2" s="77" t="n">
        <v>1.112792912132314e-06</v>
      </c>
      <c r="DD2" s="77" t="n">
        <v>0</v>
      </c>
      <c r="DE2" s="77" t="n">
        <v>0</v>
      </c>
      <c r="DF2" s="77" t="n">
        <v>0</v>
      </c>
      <c r="DG2" s="77" t="n">
        <v>0</v>
      </c>
      <c r="DH2" s="77" t="n">
        <v>0</v>
      </c>
      <c r="DI2" s="77" t="n">
        <v>0</v>
      </c>
      <c r="DJ2" s="77" t="n">
        <v>1.134255853866105e-06</v>
      </c>
      <c r="DK2" s="77" t="n">
        <v>0</v>
      </c>
      <c r="DL2" s="77" t="n">
        <v>0</v>
      </c>
      <c r="DM2" s="77" t="n">
        <v>0</v>
      </c>
      <c r="DN2" s="77" t="n">
        <v>0</v>
      </c>
      <c r="DO2" s="77" t="n">
        <v>8.386906093825325e-07</v>
      </c>
      <c r="DP2" s="77" t="n">
        <v>0</v>
      </c>
      <c r="DQ2" s="77" t="n">
        <v>0</v>
      </c>
      <c r="DR2" s="77" t="n">
        <v>0</v>
      </c>
      <c r="DS2" s="77" t="n">
        <v>0</v>
      </c>
      <c r="DT2" s="77" t="n">
        <v>0</v>
      </c>
      <c r="DU2" s="77" t="n">
        <v>6.60423027365949e-07</v>
      </c>
      <c r="DV2" s="77" t="n">
        <v>0</v>
      </c>
      <c r="DW2" s="77" t="n">
        <v>6.318049340174518e-07</v>
      </c>
      <c r="DX2" s="77" t="n">
        <v>0</v>
      </c>
      <c r="DY2" s="77" t="n">
        <v>0</v>
      </c>
      <c r="DZ2" s="77" t="n">
        <v>0</v>
      </c>
      <c r="EA2" s="77" t="n">
        <v>0</v>
      </c>
      <c r="EB2" s="77" t="n">
        <v>0</v>
      </c>
      <c r="EC2" s="77" t="n">
        <v>0</v>
      </c>
      <c r="ED2" s="77" t="n">
        <v>0</v>
      </c>
      <c r="EE2" s="77" t="n">
        <v>0</v>
      </c>
      <c r="EF2" s="77" t="n">
        <v>0</v>
      </c>
      <c r="EG2" s="77" t="n">
        <v>5.999556032853568e-07</v>
      </c>
      <c r="EH2" s="77" t="n">
        <v>0</v>
      </c>
      <c r="EI2" s="77" t="n">
        <v>0</v>
      </c>
      <c r="EJ2" s="77" t="n">
        <v>0</v>
      </c>
      <c r="EK2" s="77" t="n">
        <v>7.035980597579905e-07</v>
      </c>
      <c r="EL2" s="77" t="n">
        <v>0</v>
      </c>
      <c r="EM2" s="77" t="n">
        <v>6.561989805292639e-07</v>
      </c>
      <c r="EN2" s="77" t="n">
        <v>0</v>
      </c>
      <c r="EO2" s="77" t="n">
        <v>0</v>
      </c>
      <c r="EP2" s="77" t="n">
        <v>0</v>
      </c>
      <c r="EQ2" s="77" t="n">
        <v>0</v>
      </c>
      <c r="ER2" s="77" t="n">
        <v>0</v>
      </c>
      <c r="ES2" s="77" t="n">
        <v>0</v>
      </c>
      <c r="ET2" s="77" t="n">
        <v>0</v>
      </c>
      <c r="EU2" s="77" t="n">
        <v>0</v>
      </c>
      <c r="EV2" s="77" t="n">
        <v>6.985684237292516e-07</v>
      </c>
      <c r="EW2" s="77" t="n">
        <v>0</v>
      </c>
      <c r="EX2" s="77" t="n">
        <v>0</v>
      </c>
      <c r="EY2" s="77" t="n">
        <v>0</v>
      </c>
      <c r="EZ2" s="77" t="n">
        <v>6.614325305747187e-07</v>
      </c>
      <c r="FA2" s="77" t="n">
        <v>0</v>
      </c>
      <c r="FB2" s="77" t="n">
        <v>0</v>
      </c>
      <c r="FC2" s="77" t="n">
        <v>0</v>
      </c>
      <c r="FD2" s="77" t="n">
        <v>0</v>
      </c>
      <c r="FE2" s="77" t="n">
        <v>0</v>
      </c>
      <c r="FF2" s="77" t="n">
        <v>6.434008625431963e-07</v>
      </c>
      <c r="FG2" s="77" t="n">
        <v>0</v>
      </c>
      <c r="FH2" s="77" t="n">
        <v>0</v>
      </c>
      <c r="FI2" s="77" t="n">
        <v>0</v>
      </c>
      <c r="FJ2" s="77" t="n">
        <v>0</v>
      </c>
      <c r="FK2" s="77" t="n">
        <v>0</v>
      </c>
      <c r="FL2" s="77" t="n">
        <v>0</v>
      </c>
      <c r="FM2" s="77" t="n">
        <v>0</v>
      </c>
      <c r="FN2" s="77" t="n">
        <v>0</v>
      </c>
      <c r="FO2" s="77" t="n">
        <v>0</v>
      </c>
      <c r="FP2" s="77" t="n">
        <v>0</v>
      </c>
      <c r="FQ2" s="77" t="n">
        <v>0</v>
      </c>
      <c r="FR2" s="77" t="n">
        <v>0</v>
      </c>
      <c r="FS2" s="77" t="n">
        <v>0</v>
      </c>
      <c r="FT2" s="77" t="n">
        <v>0</v>
      </c>
      <c r="FU2" s="77" t="n">
        <v>0</v>
      </c>
      <c r="FV2" s="77" t="n">
        <v>0</v>
      </c>
      <c r="FW2" s="77" t="n">
        <v>0</v>
      </c>
      <c r="FX2" s="77" t="n">
        <v>0</v>
      </c>
      <c r="FY2" s="77" t="n">
        <v>0</v>
      </c>
      <c r="FZ2" s="77" t="n">
        <v>0</v>
      </c>
      <c r="GA2" s="77" t="n">
        <v>0</v>
      </c>
      <c r="GB2" t="n">
        <v>0</v>
      </c>
      <c r="GC2" t="n">
        <v>0</v>
      </c>
      <c r="GD2" t="n">
        <v>0</v>
      </c>
      <c r="GE2" t="n">
        <v>6.681642454621625e-07</v>
      </c>
      <c r="GF2" t="n">
        <v>0</v>
      </c>
      <c r="GG2" t="n">
        <v>1.327040507247963e-06</v>
      </c>
      <c r="GH2" t="n">
        <v>0</v>
      </c>
      <c r="GI2" t="n">
        <v>0</v>
      </c>
      <c r="GJ2" t="n">
        <v>0</v>
      </c>
    </row>
    <row r="3" ht="17.1" customHeight="1">
      <c r="A3" s="23" t="n">
        <v>3</v>
      </c>
      <c r="B3" s="77" t="inlineStr"/>
      <c r="C3" s="77" t="inlineStr"/>
      <c r="D3" s="77" t="inlineStr"/>
      <c r="E3" s="77" t="inlineStr"/>
      <c r="F3" s="77" t="inlineStr"/>
      <c r="G3" s="77" t="inlineStr"/>
      <c r="H3" s="77" t="inlineStr"/>
      <c r="I3" s="77" t="inlineStr"/>
      <c r="J3" s="77" t="inlineStr"/>
      <c r="K3" s="77" t="inlineStr"/>
      <c r="L3" s="77" t="inlineStr"/>
      <c r="M3" s="77" t="inlineStr"/>
      <c r="N3" s="77" t="inlineStr"/>
      <c r="O3" s="77" t="inlineStr"/>
      <c r="P3" s="77" t="inlineStr"/>
      <c r="Q3" s="77" t="inlineStr"/>
      <c r="R3" s="77" t="inlineStr"/>
      <c r="S3" s="77" t="inlineStr"/>
      <c r="T3" s="77" t="inlineStr"/>
      <c r="U3" s="77" t="inlineStr"/>
      <c r="V3" s="77" t="inlineStr"/>
      <c r="W3" s="77" t="inlineStr"/>
      <c r="X3" s="77" t="inlineStr"/>
      <c r="Y3" s="77" t="inlineStr"/>
      <c r="Z3" s="77" t="inlineStr"/>
      <c r="AA3" s="77" t="inlineStr"/>
      <c r="AB3" s="77" t="inlineStr"/>
      <c r="AC3" s="77" t="inlineStr"/>
      <c r="AD3" s="77" t="inlineStr"/>
      <c r="AE3" s="77" t="inlineStr"/>
      <c r="AF3" s="77" t="inlineStr"/>
      <c r="AG3" s="77" t="inlineStr"/>
      <c r="AH3" s="77" t="inlineStr"/>
      <c r="AI3" s="77" t="inlineStr"/>
      <c r="AJ3" s="77" t="inlineStr"/>
      <c r="AK3" s="77" t="inlineStr"/>
      <c r="AL3" s="77" t="inlineStr"/>
      <c r="AM3" s="77" t="inlineStr"/>
      <c r="AN3" s="77" t="inlineStr"/>
      <c r="AO3" s="77" t="inlineStr"/>
      <c r="AP3" s="77" t="inlineStr"/>
      <c r="AQ3" s="77" t="inlineStr"/>
      <c r="AR3" s="77" t="inlineStr"/>
      <c r="AS3" s="77" t="inlineStr"/>
      <c r="AT3" s="77" t="inlineStr"/>
      <c r="AU3" s="77" t="inlineStr"/>
      <c r="AV3" s="77" t="inlineStr"/>
      <c r="AW3" s="77" t="inlineStr"/>
      <c r="AX3" s="77" t="inlineStr"/>
      <c r="AY3" s="77" t="inlineStr"/>
      <c r="AZ3" s="77" t="inlineStr"/>
      <c r="BA3" s="77" t="inlineStr"/>
      <c r="BB3" s="77" t="inlineStr"/>
      <c r="BC3" s="77" t="inlineStr"/>
      <c r="BD3" s="77" t="inlineStr"/>
      <c r="BE3" s="77" t="inlineStr"/>
      <c r="BF3" s="77" t="inlineStr"/>
      <c r="BG3" s="77" t="inlineStr"/>
      <c r="BH3" s="77" t="inlineStr"/>
      <c r="BI3" s="77" t="inlineStr"/>
      <c r="BJ3" s="77" t="inlineStr"/>
      <c r="BK3" s="77" t="inlineStr"/>
      <c r="BL3" s="77" t="inlineStr"/>
      <c r="BM3" s="77" t="inlineStr"/>
      <c r="BN3" s="77" t="inlineStr"/>
      <c r="BO3" s="77" t="inlineStr"/>
      <c r="BP3" s="77" t="inlineStr"/>
      <c r="BQ3" s="77" t="inlineStr"/>
      <c r="BR3" s="77" t="inlineStr"/>
      <c r="BS3" s="77" t="inlineStr"/>
      <c r="BT3" s="77" t="inlineStr"/>
      <c r="BU3" s="77" t="inlineStr"/>
      <c r="BV3" s="77" t="inlineStr"/>
      <c r="BW3" s="77" t="inlineStr"/>
      <c r="BX3" s="77" t="inlineStr"/>
      <c r="BY3" s="77" t="inlineStr"/>
      <c r="BZ3" s="77" t="inlineStr"/>
      <c r="CA3" s="77" t="inlineStr"/>
      <c r="CB3" s="77" t="inlineStr"/>
      <c r="CC3" s="77" t="inlineStr"/>
      <c r="CD3" s="77" t="inlineStr"/>
      <c r="CE3" s="77" t="inlineStr"/>
      <c r="CF3" s="77" t="inlineStr"/>
      <c r="CG3" s="77" t="inlineStr"/>
      <c r="CH3" s="77" t="inlineStr"/>
      <c r="CI3" s="77" t="inlineStr"/>
      <c r="CJ3" s="77" t="inlineStr"/>
      <c r="CK3" s="77" t="inlineStr"/>
      <c r="CL3" s="77" t="inlineStr"/>
      <c r="CM3" s="77" t="inlineStr"/>
      <c r="CN3" s="77" t="inlineStr"/>
      <c r="CO3" s="77" t="inlineStr"/>
      <c r="CP3" s="77" t="inlineStr"/>
      <c r="CQ3" s="77" t="inlineStr"/>
      <c r="CR3" s="77" t="inlineStr"/>
      <c r="CS3" s="77" t="inlineStr"/>
      <c r="CT3" s="77" t="inlineStr"/>
      <c r="CU3" s="77" t="inlineStr"/>
      <c r="CV3" s="77" t="inlineStr"/>
      <c r="CW3" s="77" t="n">
        <v>1.260563114447282e-06</v>
      </c>
      <c r="CX3" s="77" t="n">
        <v>7.613563775913468e-07</v>
      </c>
      <c r="CY3" s="77" t="n">
        <v>7.701658109256926e-07</v>
      </c>
      <c r="CZ3" s="77" t="n">
        <v>9.905803499316239e-07</v>
      </c>
      <c r="DA3" s="77" t="n">
        <v>1.497101199431746e-06</v>
      </c>
      <c r="DB3" s="77" t="n">
        <v>1.259817422152564e-06</v>
      </c>
      <c r="DC3" s="77" t="n">
        <v>1.020023109488475e-06</v>
      </c>
      <c r="DD3" s="77" t="n">
        <v>1.286311497871796e-06</v>
      </c>
      <c r="DE3" s="77" t="n">
        <v>2.078201718721027e-06</v>
      </c>
      <c r="DF3" s="77" t="n">
        <v>8.143596586321013e-07</v>
      </c>
      <c r="DG3" s="77" t="n">
        <v>8.231870211181774e-07</v>
      </c>
      <c r="DH3" s="77" t="n">
        <v>1.794043435089382e-06</v>
      </c>
      <c r="DI3" s="77" t="n">
        <v>1.443729770333916e-06</v>
      </c>
      <c r="DJ3" s="77" t="n">
        <v>4.534079222667679e-07</v>
      </c>
      <c r="DK3" s="77" t="n">
        <v>1.285563921275452e-06</v>
      </c>
      <c r="DL3" s="77" t="n">
        <v>1.421598512352469e-06</v>
      </c>
      <c r="DM3" s="77" t="n">
        <v>1.158374951630742e-06</v>
      </c>
      <c r="DN3" s="77" t="n">
        <v>1.103678029460573e-06</v>
      </c>
      <c r="DO3" s="77" t="n">
        <v>1.58134961600556e-06</v>
      </c>
      <c r="DP3" s="77" t="n">
        <v>1.513363385754579e-06</v>
      </c>
      <c r="DQ3" s="77" t="n">
        <v>1.289433299762671e-06</v>
      </c>
      <c r="DR3" s="77" t="n">
        <v>7.932104117404586e-07</v>
      </c>
      <c r="DS3" s="77" t="n">
        <v>9.369378592454545e-07</v>
      </c>
      <c r="DT3" s="77" t="n">
        <v>4.616390860389925e-07</v>
      </c>
      <c r="DU3" s="77" t="n">
        <v>9.09266467812481e-07</v>
      </c>
      <c r="DV3" s="77" t="n">
        <v>1.044759597171179e-06</v>
      </c>
      <c r="DW3" s="77" t="n">
        <v>8.821842180231717e-07</v>
      </c>
      <c r="DX3" s="77" t="n">
        <v>1.739253669029707e-06</v>
      </c>
      <c r="DY3" s="77" t="n">
        <v>8.5741024370235e-07</v>
      </c>
      <c r="DZ3" s="77" t="n">
        <v>7.043363706222834e-07</v>
      </c>
      <c r="EA3" s="77" t="n">
        <v>9.770073686165425e-07</v>
      </c>
      <c r="EB3" s="77" t="n">
        <v>1.810049860394782e-06</v>
      </c>
      <c r="EC3" s="77" t="n">
        <v>9.679035101394565e-07</v>
      </c>
      <c r="ED3" s="77" t="n">
        <v>1.665381829350069e-06</v>
      </c>
      <c r="EE3" s="77" t="n">
        <v>1.259805126844336e-06</v>
      </c>
      <c r="EF3" s="77" t="n">
        <v>1.131995457560281e-06</v>
      </c>
      <c r="EG3" s="77" t="n">
        <v>1.3071022465295e-06</v>
      </c>
      <c r="EH3" s="77" t="n">
        <v>1.502246155839804e-06</v>
      </c>
      <c r="EI3" s="77" t="n">
        <v>4.68189743187672e-07</v>
      </c>
      <c r="EJ3" s="77" t="n">
        <v>8.143453735705473e-07</v>
      </c>
      <c r="EK3" s="77" t="n">
        <v>9.989824822103961e-07</v>
      </c>
      <c r="EL3" s="77" t="n">
        <v>1.509276825735201e-06</v>
      </c>
      <c r="EM3" s="77" t="n">
        <v>1.662646075178712e-06</v>
      </c>
      <c r="EN3" s="77" t="n">
        <v>1.34088078728574e-06</v>
      </c>
      <c r="EO3" s="77" t="n">
        <v>8.629650147253999e-07</v>
      </c>
      <c r="EP3" s="77" t="n">
        <v>1.076477339804154e-06</v>
      </c>
      <c r="EQ3" s="77" t="n">
        <v>5.599971363365102e-07</v>
      </c>
      <c r="ER3" s="77" t="n">
        <v>7.605559136725375e-07</v>
      </c>
      <c r="ES3" s="77" t="n">
        <v>1.885294852856602e-07</v>
      </c>
      <c r="ET3" s="77" t="n">
        <v>3.714504983341253e-07</v>
      </c>
      <c r="EU3" s="77" t="n">
        <v>3.654828509900021e-07</v>
      </c>
      <c r="EV3" s="77" t="n">
        <v>5.353699701671079e-07</v>
      </c>
      <c r="EW3" s="77" t="n">
        <v>3.497508479884184e-07</v>
      </c>
      <c r="EX3" s="77" t="n">
        <v>5.135197118529471e-07</v>
      </c>
      <c r="EY3" s="77" t="n">
        <v>3.384851109840932e-07</v>
      </c>
      <c r="EZ3" s="77" t="n">
        <v>5.08932953437402e-07</v>
      </c>
      <c r="FA3" s="77" t="n">
        <v>3.384266650450283e-07</v>
      </c>
      <c r="FB3" s="77" t="n">
        <v>0</v>
      </c>
      <c r="FC3" s="77" t="n">
        <v>0</v>
      </c>
      <c r="FD3" s="77" t="n">
        <v>6.61726470727608e-07</v>
      </c>
      <c r="FE3" s="77" t="n">
        <v>0</v>
      </c>
      <c r="FF3" s="77" t="n">
        <v>0</v>
      </c>
      <c r="FG3" s="77" t="n">
        <v>3.193359768482938e-07</v>
      </c>
      <c r="FH3" s="77" t="n">
        <v>0</v>
      </c>
      <c r="FI3" s="77" t="n">
        <v>0</v>
      </c>
      <c r="FJ3" s="77" t="n">
        <v>0</v>
      </c>
      <c r="FK3" s="77" t="n">
        <v>0</v>
      </c>
      <c r="FL3" s="77" t="n">
        <v>0</v>
      </c>
      <c r="FM3" s="77" t="n">
        <v>0</v>
      </c>
      <c r="FN3" s="77" t="n">
        <v>0</v>
      </c>
      <c r="FO3" s="77" t="n">
        <v>0</v>
      </c>
      <c r="FP3" s="77" t="n">
        <v>0</v>
      </c>
      <c r="FQ3" s="78" t="n">
        <v>0</v>
      </c>
      <c r="FR3" s="78" t="n">
        <v>0</v>
      </c>
      <c r="FS3" s="78" t="n">
        <v>1.57026619309532e-07</v>
      </c>
      <c r="FT3" s="78" t="n">
        <v>0</v>
      </c>
      <c r="FU3" s="78" t="n">
        <v>1.545767788270621e-07</v>
      </c>
      <c r="FV3" s="78" t="n">
        <v>0</v>
      </c>
      <c r="FW3" s="78" t="n">
        <v>0</v>
      </c>
      <c r="FX3" s="78" t="n">
        <v>0</v>
      </c>
      <c r="FY3" s="78" t="n">
        <v>0</v>
      </c>
      <c r="FZ3" s="22" t="n">
        <v>0</v>
      </c>
      <c r="GA3" s="22" t="n">
        <v>0</v>
      </c>
      <c r="GB3" s="22" t="n">
        <v>0</v>
      </c>
      <c r="GC3" s="22" t="n">
        <v>0</v>
      </c>
      <c r="GD3" s="22" t="n">
        <v>0</v>
      </c>
      <c r="GE3" s="22" t="n">
        <v>0</v>
      </c>
      <c r="GF3" s="22" t="n">
        <v>0</v>
      </c>
      <c r="GG3" s="22" t="n">
        <v>0</v>
      </c>
      <c r="GH3" s="22" t="n">
        <v>0</v>
      </c>
      <c r="GI3" s="22" t="inlineStr"/>
      <c r="GJ3" s="22" t="inlineStr"/>
    </row>
    <row r="4" ht="17.1" customHeight="1">
      <c r="A4" s="23" t="n">
        <v>7.5</v>
      </c>
      <c r="B4" s="77" t="inlineStr"/>
      <c r="C4" s="77" t="inlineStr"/>
      <c r="D4" s="77" t="inlineStr"/>
      <c r="E4" s="77" t="inlineStr"/>
      <c r="F4" s="77" t="inlineStr"/>
      <c r="G4" s="77" t="inlineStr"/>
      <c r="H4" s="77" t="inlineStr"/>
      <c r="I4" s="77" t="inlineStr"/>
      <c r="J4" s="77" t="inlineStr"/>
      <c r="K4" s="77" t="inlineStr"/>
      <c r="L4" s="77" t="inlineStr"/>
      <c r="M4" s="77" t="inlineStr"/>
      <c r="N4" s="77" t="inlineStr"/>
      <c r="O4" s="77" t="inlineStr"/>
      <c r="P4" s="77" t="inlineStr"/>
      <c r="Q4" s="77" t="inlineStr"/>
      <c r="R4" s="77" t="inlineStr"/>
      <c r="S4" s="77" t="inlineStr"/>
      <c r="T4" s="77" t="inlineStr"/>
      <c r="U4" s="77" t="inlineStr"/>
      <c r="V4" s="77" t="inlineStr"/>
      <c r="W4" s="77" t="inlineStr"/>
      <c r="X4" s="77" t="inlineStr"/>
      <c r="Y4" s="77" t="inlineStr"/>
      <c r="Z4" s="77" t="inlineStr"/>
      <c r="AA4" s="77" t="inlineStr"/>
      <c r="AB4" s="77" t="inlineStr"/>
      <c r="AC4" s="77" t="inlineStr"/>
      <c r="AD4" s="77" t="inlineStr"/>
      <c r="AE4" s="77" t="inlineStr"/>
      <c r="AF4" s="77" t="inlineStr"/>
      <c r="AG4" s="77" t="inlineStr"/>
      <c r="AH4" s="77" t="inlineStr"/>
      <c r="AI4" s="77" t="inlineStr"/>
      <c r="AJ4" s="77" t="inlineStr"/>
      <c r="AK4" s="77" t="inlineStr"/>
      <c r="AL4" s="77" t="inlineStr"/>
      <c r="AM4" s="77" t="inlineStr"/>
      <c r="AN4" s="77" t="inlineStr"/>
      <c r="AO4" s="77" t="inlineStr"/>
      <c r="AP4" s="77" t="inlineStr"/>
      <c r="AQ4" s="77" t="inlineStr"/>
      <c r="AR4" s="77" t="inlineStr"/>
      <c r="AS4" s="77" t="inlineStr"/>
      <c r="AT4" s="77" t="inlineStr"/>
      <c r="AU4" s="77" t="inlineStr"/>
      <c r="AV4" s="77" t="inlineStr"/>
      <c r="AW4" s="77" t="inlineStr"/>
      <c r="AX4" s="77" t="inlineStr"/>
      <c r="AY4" s="77" t="inlineStr"/>
      <c r="AZ4" s="77" t="inlineStr"/>
      <c r="BA4" s="77" t="inlineStr"/>
      <c r="BB4" s="77" t="inlineStr"/>
      <c r="BC4" s="77" t="inlineStr"/>
      <c r="BD4" s="77" t="inlineStr"/>
      <c r="BE4" s="77" t="inlineStr"/>
      <c r="BF4" s="77" t="inlineStr"/>
      <c r="BG4" s="77" t="inlineStr"/>
      <c r="BH4" s="77" t="inlineStr"/>
      <c r="BI4" s="77" t="inlineStr"/>
      <c r="BJ4" s="77" t="inlineStr"/>
      <c r="BK4" s="77" t="inlineStr"/>
      <c r="BL4" s="77" t="inlineStr"/>
      <c r="BM4" s="77" t="inlineStr"/>
      <c r="BN4" s="77" t="inlineStr"/>
      <c r="BO4" s="77" t="inlineStr"/>
      <c r="BP4" s="77" t="inlineStr"/>
      <c r="BQ4" s="77" t="inlineStr"/>
      <c r="BR4" s="77" t="inlineStr"/>
      <c r="BS4" s="77" t="inlineStr"/>
      <c r="BT4" s="77" t="inlineStr"/>
      <c r="BU4" s="77" t="inlineStr"/>
      <c r="BV4" s="77" t="inlineStr"/>
      <c r="BW4" s="77" t="inlineStr"/>
      <c r="BX4" s="77" t="inlineStr"/>
      <c r="BY4" s="77" t="inlineStr"/>
      <c r="BZ4" s="77" t="inlineStr"/>
      <c r="CA4" s="77" t="inlineStr"/>
      <c r="CB4" s="77" t="inlineStr"/>
      <c r="CC4" s="77" t="inlineStr"/>
      <c r="CD4" s="77" t="inlineStr"/>
      <c r="CE4" s="77" t="inlineStr"/>
      <c r="CF4" s="77" t="inlineStr"/>
      <c r="CG4" s="77" t="inlineStr"/>
      <c r="CH4" s="77" t="inlineStr"/>
      <c r="CI4" s="77" t="inlineStr"/>
      <c r="CJ4" s="77" t="inlineStr"/>
      <c r="CK4" s="77" t="inlineStr"/>
      <c r="CL4" s="77" t="inlineStr"/>
      <c r="CM4" s="77" t="inlineStr"/>
      <c r="CN4" s="77" t="inlineStr"/>
      <c r="CO4" s="77" t="inlineStr"/>
      <c r="CP4" s="77" t="inlineStr"/>
      <c r="CQ4" s="77" t="inlineStr"/>
      <c r="CR4" s="77" t="inlineStr"/>
      <c r="CS4" s="77" t="n">
        <v>0</v>
      </c>
      <c r="CT4" s="77" t="n">
        <v>0</v>
      </c>
      <c r="CU4" s="77" t="n">
        <v>7.650522597635491e-07</v>
      </c>
      <c r="CV4" s="77" t="n">
        <v>0</v>
      </c>
      <c r="CW4" s="77" t="n">
        <v>1.891908458874072e-07</v>
      </c>
      <c r="CX4" s="77" t="n">
        <v>3.850530492399101e-07</v>
      </c>
      <c r="CY4" s="77" t="n">
        <v>3.919476702826452e-07</v>
      </c>
      <c r="CZ4" s="77" t="n">
        <v>0</v>
      </c>
      <c r="DA4" s="77" t="n">
        <v>8.128100489331971e-07</v>
      </c>
      <c r="DB4" s="77" t="n">
        <v>2.14132088278009e-07</v>
      </c>
      <c r="DC4" s="77" t="n">
        <v>6.551872044559718e-07</v>
      </c>
      <c r="DD4" s="77" t="n">
        <v>6.32493279653488e-07</v>
      </c>
      <c r="DE4" s="77" t="n">
        <v>4.075502930306985e-07</v>
      </c>
      <c r="DF4" s="77" t="n">
        <v>5.916056832954929e-07</v>
      </c>
      <c r="DG4" s="77" t="n">
        <v>7.641061736225735e-07</v>
      </c>
      <c r="DH4" s="77" t="n">
        <v>5.556584552694943e-07</v>
      </c>
      <c r="DI4" s="77" t="n">
        <v>5.392550342692978e-07</v>
      </c>
      <c r="DJ4" s="77" t="n">
        <v>3.491811039667882e-07</v>
      </c>
      <c r="DK4" s="77" t="n">
        <v>3.394712450202963e-07</v>
      </c>
      <c r="DL4" s="77" t="n">
        <v>0</v>
      </c>
      <c r="DM4" s="77" t="n">
        <v>8.038917363627403e-07</v>
      </c>
      <c r="DN4" s="77" t="n">
        <v>3.105532677268852e-07</v>
      </c>
      <c r="DO4" s="77" t="n">
        <v>6.005776055121013e-07</v>
      </c>
      <c r="DP4" s="77" t="n">
        <v>4.35990301831726e-07</v>
      </c>
      <c r="DQ4" s="77" t="n">
        <v>4.224447723867566e-07</v>
      </c>
      <c r="DR4" s="77" t="n">
        <v>5.463048689831176e-07</v>
      </c>
      <c r="DS4" s="77" t="n">
        <v>2.651648437025603e-07</v>
      </c>
      <c r="DT4" s="77" t="n">
        <v>3.864574986924854e-07</v>
      </c>
      <c r="DU4" s="77" t="n">
        <v>1.252598515620655e-07</v>
      </c>
      <c r="DV4" s="77" t="n">
        <v>4.875852268502457e-07</v>
      </c>
      <c r="DW4" s="77" t="n">
        <v>1.190254859751079e-07</v>
      </c>
      <c r="DX4" s="77" t="n">
        <v>3.485230522440702e-07</v>
      </c>
      <c r="DY4" s="77" t="n">
        <v>1.142135365518038e-07</v>
      </c>
      <c r="DZ4" s="77" t="n">
        <v>2.25037557080495e-07</v>
      </c>
      <c r="EA4" s="77" t="n">
        <v>3.335787064169134e-07</v>
      </c>
      <c r="EB4" s="77" t="n">
        <v>4.419985570294108e-07</v>
      </c>
      <c r="EC4" s="77" t="n">
        <v>2.192399787433686e-07</v>
      </c>
      <c r="ED4" s="77" t="n">
        <v>3.291653105055874e-07</v>
      </c>
      <c r="EE4" s="77" t="n">
        <v>4.408973323275436e-07</v>
      </c>
      <c r="EF4" s="77" t="n">
        <v>3.326525893782897e-07</v>
      </c>
      <c r="EG4" s="77" t="n">
        <v>4.529214224359609e-07</v>
      </c>
      <c r="EH4" s="77" t="n">
        <v>1.169594487205274e-07</v>
      </c>
      <c r="EI4" s="77" t="n">
        <v>2.418896925915815e-07</v>
      </c>
      <c r="EJ4" s="77" t="n">
        <v>3.769474755733324e-07</v>
      </c>
      <c r="EK4" s="77" t="n">
        <v>1.293971128424474e-07</v>
      </c>
      <c r="EL4" s="77" t="n">
        <v>0</v>
      </c>
      <c r="EM4" s="77" t="n">
        <v>6.558872730216827e-07</v>
      </c>
      <c r="EN4" s="77" t="n">
        <v>1.325763787764415e-07</v>
      </c>
      <c r="EO4" s="77" t="n">
        <v>0</v>
      </c>
      <c r="EP4" s="77" t="n">
        <v>2.769655148575658e-07</v>
      </c>
      <c r="EQ4" s="77" t="n">
        <v>1.424229968703971e-07</v>
      </c>
      <c r="ER4" s="77" t="n">
        <v>1.475932892165184e-07</v>
      </c>
      <c r="ES4" s="77" t="n">
        <v>1.486803356428841e-07</v>
      </c>
      <c r="ET4" s="77" t="n">
        <v>1.480103581792944e-07</v>
      </c>
      <c r="EU4" s="77" t="n">
        <v>0</v>
      </c>
      <c r="EV4" s="77" t="n">
        <v>0</v>
      </c>
      <c r="EW4" s="77" t="n">
        <v>0</v>
      </c>
      <c r="EX4" s="77" t="n">
        <v>0</v>
      </c>
      <c r="EY4" s="77" t="n">
        <v>0</v>
      </c>
      <c r="EZ4" s="77" t="n">
        <v>1.34317887027052e-07</v>
      </c>
      <c r="FA4" s="77" t="n">
        <v>0</v>
      </c>
      <c r="FB4" s="77" t="n">
        <v>1.331326757644212e-07</v>
      </c>
      <c r="FC4" s="77" t="n">
        <v>0</v>
      </c>
      <c r="FD4" s="77" t="n">
        <v>1.324978724154137e-07</v>
      </c>
      <c r="FE4" s="77" t="n">
        <v>0</v>
      </c>
      <c r="FF4" s="77" t="n">
        <v>0</v>
      </c>
      <c r="FG4" s="77" t="n">
        <v>0</v>
      </c>
      <c r="FH4" s="77" t="n">
        <v>0</v>
      </c>
      <c r="FI4" s="77" t="n">
        <v>0</v>
      </c>
      <c r="FJ4" s="77" t="n">
        <v>0</v>
      </c>
      <c r="FK4" s="77" t="n">
        <v>0</v>
      </c>
      <c r="FL4" s="77" t="n">
        <v>0</v>
      </c>
      <c r="FM4" s="78" t="n">
        <v>0</v>
      </c>
      <c r="FN4" s="78" t="n">
        <v>1.270298254597495e-07</v>
      </c>
      <c r="FO4" s="78" t="n">
        <v>0</v>
      </c>
      <c r="FP4" s="78" t="n">
        <v>0</v>
      </c>
      <c r="FQ4" s="78" t="n">
        <v>0</v>
      </c>
      <c r="FR4" s="78" t="n">
        <v>0</v>
      </c>
      <c r="FS4" s="78" t="n">
        <v>0</v>
      </c>
      <c r="FT4" s="78" t="n">
        <v>0</v>
      </c>
      <c r="FU4" s="78" t="n">
        <v>0</v>
      </c>
      <c r="FV4" t="n">
        <v>0</v>
      </c>
      <c r="FW4" s="77" t="n">
        <v>0</v>
      </c>
      <c r="FX4" s="22" t="n">
        <v>0</v>
      </c>
      <c r="FY4" s="22" t="n">
        <v>0</v>
      </c>
      <c r="FZ4" s="22" t="n">
        <v>0</v>
      </c>
      <c r="GA4" s="22" t="n">
        <v>0</v>
      </c>
      <c r="GB4" s="22" t="n">
        <v>0</v>
      </c>
      <c r="GC4" s="22" t="n">
        <v>0</v>
      </c>
      <c r="GD4" s="22" t="n">
        <v>0</v>
      </c>
      <c r="GE4" s="22" t="inlineStr"/>
      <c r="GF4" s="22" t="inlineStr"/>
      <c r="GG4" s="22" t="inlineStr"/>
      <c r="GH4" s="22" t="inlineStr"/>
      <c r="GI4" s="22" t="inlineStr"/>
      <c r="GJ4" s="22" t="inlineStr"/>
    </row>
    <row r="5" ht="17.1" customHeight="1">
      <c r="A5" s="23" t="n">
        <v>12.5</v>
      </c>
      <c r="B5" s="77" t="inlineStr"/>
      <c r="C5" s="77" t="inlineStr"/>
      <c r="D5" s="77" t="inlineStr"/>
      <c r="E5" s="77" t="inlineStr"/>
      <c r="F5" s="77" t="inlineStr"/>
      <c r="G5" s="77" t="inlineStr"/>
      <c r="H5" s="77" t="inlineStr"/>
      <c r="I5" s="77" t="inlineStr"/>
      <c r="J5" s="77" t="inlineStr"/>
      <c r="K5" s="77" t="inlineStr"/>
      <c r="L5" s="77" t="inlineStr"/>
      <c r="M5" s="77" t="inlineStr"/>
      <c r="N5" s="77" t="inlineStr"/>
      <c r="O5" s="77" t="inlineStr"/>
      <c r="P5" s="77" t="inlineStr"/>
      <c r="Q5" s="77" t="inlineStr"/>
      <c r="R5" s="77" t="inlineStr"/>
      <c r="S5" s="77" t="inlineStr"/>
      <c r="T5" s="77" t="inlineStr"/>
      <c r="U5" s="77" t="inlineStr"/>
      <c r="V5" s="77" t="inlineStr"/>
      <c r="W5" s="77" t="inlineStr"/>
      <c r="X5" s="77" t="inlineStr"/>
      <c r="Y5" s="77" t="inlineStr"/>
      <c r="Z5" s="77" t="inlineStr"/>
      <c r="AA5" s="77" t="inlineStr"/>
      <c r="AB5" s="77" t="inlineStr"/>
      <c r="AC5" s="77" t="inlineStr"/>
      <c r="AD5" s="77" t="inlineStr"/>
      <c r="AE5" s="77" t="inlineStr"/>
      <c r="AF5" s="77" t="inlineStr"/>
      <c r="AG5" s="77" t="inlineStr"/>
      <c r="AH5" s="77" t="inlineStr"/>
      <c r="AI5" s="77" t="inlineStr"/>
      <c r="AJ5" s="77" t="inlineStr"/>
      <c r="AK5" s="77" t="inlineStr"/>
      <c r="AL5" s="77" t="inlineStr"/>
      <c r="AM5" s="77" t="inlineStr"/>
      <c r="AN5" s="77" t="inlineStr"/>
      <c r="AO5" s="77" t="inlineStr"/>
      <c r="AP5" s="77" t="inlineStr"/>
      <c r="AQ5" s="77" t="inlineStr"/>
      <c r="AR5" s="77" t="inlineStr"/>
      <c r="AS5" s="77" t="inlineStr"/>
      <c r="AT5" s="77" t="inlineStr"/>
      <c r="AU5" s="77" t="inlineStr"/>
      <c r="AV5" s="77" t="inlineStr"/>
      <c r="AW5" s="77" t="inlineStr"/>
      <c r="AX5" s="77" t="inlineStr"/>
      <c r="AY5" s="77" t="inlineStr"/>
      <c r="AZ5" s="77" t="inlineStr"/>
      <c r="BA5" s="77" t="inlineStr"/>
      <c r="BB5" s="77" t="inlineStr"/>
      <c r="BC5" s="77" t="inlineStr"/>
      <c r="BD5" s="77" t="inlineStr"/>
      <c r="BE5" s="77" t="inlineStr"/>
      <c r="BF5" s="77" t="inlineStr"/>
      <c r="BG5" s="77" t="inlineStr"/>
      <c r="BH5" s="77" t="inlineStr"/>
      <c r="BI5" s="77" t="inlineStr"/>
      <c r="BJ5" s="77" t="inlineStr"/>
      <c r="BK5" s="77" t="inlineStr"/>
      <c r="BL5" s="77" t="inlineStr"/>
      <c r="BM5" s="77" t="inlineStr"/>
      <c r="BN5" s="77" t="inlineStr"/>
      <c r="BO5" s="77" t="inlineStr"/>
      <c r="BP5" s="77" t="inlineStr"/>
      <c r="BQ5" s="77" t="inlineStr"/>
      <c r="BR5" s="77" t="inlineStr"/>
      <c r="BS5" s="77" t="inlineStr"/>
      <c r="BT5" s="77" t="inlineStr"/>
      <c r="BU5" s="77" t="inlineStr"/>
      <c r="BV5" s="77" t="inlineStr"/>
      <c r="BW5" s="77" t="inlineStr"/>
      <c r="BX5" s="77" t="inlineStr"/>
      <c r="BY5" s="77" t="inlineStr"/>
      <c r="BZ5" s="77" t="inlineStr"/>
      <c r="CA5" s="77" t="inlineStr"/>
      <c r="CB5" s="77" t="inlineStr"/>
      <c r="CC5" s="77" t="inlineStr"/>
      <c r="CD5" s="77" t="inlineStr"/>
      <c r="CE5" s="77" t="inlineStr"/>
      <c r="CF5" s="77" t="inlineStr"/>
      <c r="CG5" s="77" t="inlineStr"/>
      <c r="CH5" s="77" t="inlineStr"/>
      <c r="CI5" s="77" t="inlineStr"/>
      <c r="CJ5" s="77" t="inlineStr"/>
      <c r="CK5" s="77" t="inlineStr"/>
      <c r="CL5" s="77" t="inlineStr"/>
      <c r="CM5" s="77" t="inlineStr"/>
      <c r="CN5" s="77" t="n">
        <v>1.928355053360477e-07</v>
      </c>
      <c r="CO5" s="77" t="n">
        <v>0</v>
      </c>
      <c r="CP5" s="77" t="n">
        <v>3.88700688653236e-07</v>
      </c>
      <c r="CQ5" s="77" t="n">
        <v>0</v>
      </c>
      <c r="CR5" s="77" t="n">
        <v>3.741972020002936e-07</v>
      </c>
      <c r="CS5" s="77" t="n">
        <v>7.506350137643004e-07</v>
      </c>
      <c r="CT5" s="77" t="n">
        <v>3.764049361291638e-07</v>
      </c>
      <c r="CU5" s="77" t="n">
        <v>0</v>
      </c>
      <c r="CV5" s="77" t="n">
        <v>3.785099607167223e-07</v>
      </c>
      <c r="CW5" s="77" t="n">
        <v>7.833816549250812e-07</v>
      </c>
      <c r="CX5" s="77" t="n">
        <v>0</v>
      </c>
      <c r="CY5" s="77" t="n">
        <v>3.927226374576849e-07</v>
      </c>
      <c r="CZ5" s="77" t="n">
        <v>3.923631688379521e-07</v>
      </c>
      <c r="DA5" s="77" t="n">
        <v>1.568190479315656e-06</v>
      </c>
      <c r="DB5" s="77" t="n">
        <v>1.958575041079153e-07</v>
      </c>
      <c r="DC5" s="77" t="n">
        <v>7.827426382321053e-07</v>
      </c>
      <c r="DD5" s="77" t="n">
        <v>5.865137956255925e-07</v>
      </c>
      <c r="DE5" s="77" t="n">
        <v>5.859526180353207e-07</v>
      </c>
      <c r="DF5" s="77" t="n">
        <v>5.854632290451587e-07</v>
      </c>
      <c r="DG5" s="77" t="n">
        <v>3.89982420177472e-07</v>
      </c>
      <c r="DH5" s="77" t="n">
        <v>1.94819439395374e-07</v>
      </c>
      <c r="DI5" s="77" t="n">
        <v>3.708971817377645e-07</v>
      </c>
      <c r="DJ5" s="77" t="n">
        <v>0</v>
      </c>
      <c r="DK5" s="77" t="n">
        <v>6.766964356706993e-07</v>
      </c>
      <c r="DL5" s="77" t="n">
        <v>1.62055748473921e-07</v>
      </c>
      <c r="DM5" s="77" t="n">
        <v>3.110385078114211e-07</v>
      </c>
      <c r="DN5" s="77" t="n">
        <v>8.969252058555464e-07</v>
      </c>
      <c r="DO5" s="77" t="n">
        <v>4.317378556818357e-07</v>
      </c>
      <c r="DP5" s="77" t="n">
        <v>4.161976350540515e-07</v>
      </c>
      <c r="DQ5" s="77" t="n">
        <v>4.017540582181806e-07</v>
      </c>
      <c r="DR5" s="77" t="n">
        <v>3.888623598345624e-07</v>
      </c>
      <c r="DS5" s="77" t="n">
        <v>6.267641923449553e-07</v>
      </c>
      <c r="DT5" s="77" t="n">
        <v>8.796963469176545e-07</v>
      </c>
      <c r="DU5" s="77" t="n">
        <v>6.230996861546578e-07</v>
      </c>
      <c r="DV5" s="77" t="n">
        <v>7.307890004855118e-07</v>
      </c>
      <c r="DW5" s="77" t="n">
        <v>7.10415590041707e-07</v>
      </c>
      <c r="DX5" s="77" t="n">
        <v>4.618602982289679e-07</v>
      </c>
      <c r="DY5" s="77" t="n">
        <v>2.264276657745153e-07</v>
      </c>
      <c r="DZ5" s="77" t="n">
        <v>5.570739472547458e-07</v>
      </c>
      <c r="EA5" s="77" t="n">
        <v>1.102537266807028e-07</v>
      </c>
      <c r="EB5" s="77" t="n">
        <v>5.456235697160149e-07</v>
      </c>
      <c r="EC5" s="77" t="n">
        <v>1.081812936303947e-07</v>
      </c>
      <c r="ED5" s="77" t="n">
        <v>1.084793737806851e-06</v>
      </c>
      <c r="EE5" s="77" t="n">
        <v>2.181176336971939e-07</v>
      </c>
      <c r="EF5" s="77" t="n">
        <v>4.394262503728394e-07</v>
      </c>
      <c r="EG5" s="77" t="n">
        <v>1.120801800088389e-07</v>
      </c>
      <c r="EH5" s="77" t="n">
        <v>1.042087264665433e-06</v>
      </c>
      <c r="EI5" s="77" t="n">
        <v>3.593706815623099e-07</v>
      </c>
      <c r="EJ5" s="77" t="n">
        <v>3.727305739906717e-07</v>
      </c>
      <c r="EK5" s="77" t="n">
        <v>1.279111702970308e-07</v>
      </c>
      <c r="EL5" s="77" t="n">
        <v>2.590833320810972e-07</v>
      </c>
      <c r="EM5" s="77" t="n">
        <v>0</v>
      </c>
      <c r="EN5" s="77" t="n">
        <v>1.298093824508152e-07</v>
      </c>
      <c r="EO5" s="77" t="n">
        <v>2.631957741497059e-07</v>
      </c>
      <c r="EP5" s="77" t="n">
        <v>1.349569500150362e-07</v>
      </c>
      <c r="EQ5" s="77" t="n">
        <v>0</v>
      </c>
      <c r="ER5" s="77" t="n">
        <v>0</v>
      </c>
      <c r="ES5" s="77" t="n">
        <v>1.466871915296714e-07</v>
      </c>
      <c r="ET5" s="77" t="n">
        <v>2.933754115818657e-07</v>
      </c>
      <c r="EU5" s="77" t="n">
        <v>0</v>
      </c>
      <c r="EV5" s="77" t="n">
        <v>0</v>
      </c>
      <c r="EW5" s="77" t="n">
        <v>0</v>
      </c>
      <c r="EX5" s="77" t="n">
        <v>1.315377898862698e-07</v>
      </c>
      <c r="EY5" s="77" t="n">
        <v>1.320786914277231e-07</v>
      </c>
      <c r="EZ5" s="77" t="n">
        <v>0</v>
      </c>
      <c r="FA5" s="77" t="n">
        <v>0</v>
      </c>
      <c r="FB5" s="77" t="n">
        <v>0</v>
      </c>
      <c r="FC5" s="77" t="n">
        <v>1.257424778963585e-07</v>
      </c>
      <c r="FD5" s="77" t="n">
        <v>0</v>
      </c>
      <c r="FE5" s="77" t="n">
        <v>2.457376195544236e-07</v>
      </c>
      <c r="FF5" s="77" t="n">
        <v>1.208917069014416e-07</v>
      </c>
      <c r="FG5" s="77" t="n">
        <v>0</v>
      </c>
      <c r="FH5" s="78" t="n">
        <v>0</v>
      </c>
      <c r="FI5" s="78" t="n">
        <v>0</v>
      </c>
      <c r="FJ5" s="78" t="n">
        <v>2.384416881909966e-07</v>
      </c>
      <c r="FK5" s="78" t="n">
        <v>1.207990470404777e-07</v>
      </c>
      <c r="FL5" s="78" t="n">
        <v>2.444533235323848e-07</v>
      </c>
      <c r="FM5" s="78" t="n">
        <v>1.246419659528006e-07</v>
      </c>
      <c r="FN5" s="78" t="n">
        <v>1.257814961583186e-07</v>
      </c>
      <c r="FO5" s="78" t="n">
        <v>0</v>
      </c>
      <c r="FP5" s="78" t="n">
        <v>0</v>
      </c>
      <c r="FQ5" s="86" t="n">
        <v>0</v>
      </c>
      <c r="FR5" s="77" t="n">
        <v>0</v>
      </c>
      <c r="FS5" s="77" t="n">
        <v>1.242942108604055e-07</v>
      </c>
      <c r="FT5" t="n">
        <v>0</v>
      </c>
      <c r="FU5" s="86" t="n">
        <v>0</v>
      </c>
      <c r="FV5" s="77" t="n">
        <v>0</v>
      </c>
      <c r="FW5" s="77" t="n">
        <v>1.247445543388526e-07</v>
      </c>
      <c r="FX5" s="22" t="n">
        <v>0</v>
      </c>
      <c r="FY5" s="22" t="n">
        <v>0</v>
      </c>
      <c r="FZ5" s="22" t="inlineStr"/>
      <c r="GA5" s="22" t="inlineStr"/>
      <c r="GB5" s="22" t="inlineStr"/>
      <c r="GC5" s="22" t="inlineStr"/>
      <c r="GD5" s="22" t="inlineStr"/>
      <c r="GE5" s="22" t="inlineStr"/>
      <c r="GF5" s="22" t="inlineStr"/>
      <c r="GG5" s="22" t="inlineStr"/>
      <c r="GH5" s="22" t="inlineStr"/>
      <c r="GI5" s="22" t="inlineStr"/>
      <c r="GJ5" s="22" t="inlineStr"/>
    </row>
    <row r="6" ht="17.1" customHeight="1">
      <c r="A6" s="23" t="n">
        <v>17.5</v>
      </c>
      <c r="B6" s="77" t="inlineStr"/>
      <c r="C6" s="77" t="inlineStr"/>
      <c r="D6" s="77" t="inlineStr"/>
      <c r="E6" s="77" t="inlineStr"/>
      <c r="F6" s="77" t="inlineStr"/>
      <c r="G6" s="77" t="inlineStr"/>
      <c r="H6" s="77" t="inlineStr"/>
      <c r="I6" s="77" t="inlineStr"/>
      <c r="J6" s="77" t="inlineStr"/>
      <c r="K6" s="77" t="inlineStr"/>
      <c r="L6" s="77" t="inlineStr"/>
      <c r="M6" s="77" t="inlineStr"/>
      <c r="N6" s="77" t="inlineStr"/>
      <c r="O6" s="77" t="inlineStr"/>
      <c r="P6" s="77" t="inlineStr"/>
      <c r="Q6" s="77" t="inlineStr"/>
      <c r="R6" s="77" t="inlineStr"/>
      <c r="S6" s="77" t="inlineStr"/>
      <c r="T6" s="77" t="inlineStr"/>
      <c r="U6" s="77" t="inlineStr"/>
      <c r="V6" s="77" t="inlineStr"/>
      <c r="W6" s="77" t="inlineStr"/>
      <c r="X6" s="77" t="inlineStr"/>
      <c r="Y6" s="77" t="inlineStr"/>
      <c r="Z6" s="77" t="inlineStr"/>
      <c r="AA6" s="77" t="inlineStr"/>
      <c r="AB6" s="77" t="inlineStr"/>
      <c r="AC6" s="77" t="inlineStr"/>
      <c r="AD6" s="77" t="inlineStr"/>
      <c r="AE6" s="77" t="inlineStr"/>
      <c r="AF6" s="77" t="inlineStr"/>
      <c r="AG6" s="77" t="inlineStr"/>
      <c r="AH6" s="77" t="inlineStr"/>
      <c r="AI6" s="77" t="inlineStr"/>
      <c r="AJ6" s="77" t="inlineStr"/>
      <c r="AK6" s="77" t="inlineStr"/>
      <c r="AL6" s="77" t="inlineStr"/>
      <c r="AM6" s="77" t="inlineStr"/>
      <c r="AN6" s="77" t="inlineStr"/>
      <c r="AO6" s="77" t="inlineStr"/>
      <c r="AP6" s="77" t="inlineStr"/>
      <c r="AQ6" s="77" t="inlineStr"/>
      <c r="AR6" s="77" t="inlineStr"/>
      <c r="AS6" s="77" t="inlineStr"/>
      <c r="AT6" s="77" t="inlineStr"/>
      <c r="AU6" s="77" t="inlineStr"/>
      <c r="AV6" s="77" t="inlineStr"/>
      <c r="AW6" s="77" t="inlineStr"/>
      <c r="AX6" s="77" t="inlineStr"/>
      <c r="AY6" s="77" t="inlineStr"/>
      <c r="AZ6" s="77" t="inlineStr"/>
      <c r="BA6" s="77" t="inlineStr"/>
      <c r="BB6" s="77" t="inlineStr"/>
      <c r="BC6" s="77" t="inlineStr"/>
      <c r="BD6" s="77" t="inlineStr"/>
      <c r="BE6" s="77" t="inlineStr"/>
      <c r="BF6" s="77" t="inlineStr"/>
      <c r="BG6" s="77" t="inlineStr"/>
      <c r="BH6" s="77" t="inlineStr"/>
      <c r="BI6" s="77" t="inlineStr"/>
      <c r="BJ6" s="77" t="inlineStr"/>
      <c r="BK6" s="77" t="inlineStr"/>
      <c r="BL6" s="77" t="inlineStr"/>
      <c r="BM6" s="77" t="inlineStr"/>
      <c r="BN6" s="77" t="inlineStr"/>
      <c r="BO6" s="77" t="inlineStr"/>
      <c r="BP6" s="77" t="inlineStr"/>
      <c r="BQ6" s="77" t="inlineStr"/>
      <c r="BR6" s="77" t="inlineStr"/>
      <c r="BS6" s="77" t="inlineStr"/>
      <c r="BT6" s="77" t="inlineStr"/>
      <c r="BU6" s="77" t="inlineStr"/>
      <c r="BV6" s="77" t="inlineStr"/>
      <c r="BW6" s="77" t="inlineStr"/>
      <c r="BX6" s="77" t="inlineStr"/>
      <c r="BY6" s="77" t="inlineStr"/>
      <c r="BZ6" s="77" t="inlineStr"/>
      <c r="CA6" s="77" t="inlineStr"/>
      <c r="CB6" s="77" t="inlineStr"/>
      <c r="CC6" s="77" t="inlineStr"/>
      <c r="CD6" s="77" t="inlineStr"/>
      <c r="CE6" s="77" t="inlineStr"/>
      <c r="CF6" s="77" t="inlineStr"/>
      <c r="CG6" s="77" t="inlineStr"/>
      <c r="CH6" s="77" t="inlineStr"/>
      <c r="CI6" s="77" t="n">
        <v>2.449360492386775e-06</v>
      </c>
      <c r="CJ6" s="77" t="n">
        <v>1.824554748329737e-06</v>
      </c>
      <c r="CK6" s="77" t="n">
        <v>2.617216257921911e-06</v>
      </c>
      <c r="CL6" s="77" t="n">
        <v>4.010381387842895e-06</v>
      </c>
      <c r="CM6" s="77" t="n">
        <v>3.981525267726291e-06</v>
      </c>
      <c r="CN6" s="77" t="n">
        <v>3.38826303801264e-06</v>
      </c>
      <c r="CO6" s="77" t="n">
        <v>3.551202470799583e-06</v>
      </c>
      <c r="CP6" s="77" t="n">
        <v>2.41231141314817e-06</v>
      </c>
      <c r="CQ6" s="77" t="n">
        <v>2.02614381251966e-06</v>
      </c>
      <c r="CR6" s="77" t="n">
        <v>3.700160389002302e-06</v>
      </c>
      <c r="CS6" s="77" t="n">
        <v>3.493364996703367e-06</v>
      </c>
      <c r="CT6" s="77" t="n">
        <v>4.080511307356501e-06</v>
      </c>
      <c r="CU6" s="77" t="n">
        <v>4.86434792929573e-06</v>
      </c>
      <c r="CV6" s="77" t="n">
        <v>4.530579486034451e-06</v>
      </c>
      <c r="CW6" s="77" t="n">
        <v>2.856861089014878e-06</v>
      </c>
      <c r="CX6" s="77" t="n">
        <v>3.651125363310994e-06</v>
      </c>
      <c r="CY6" s="77" t="n">
        <v>2.7146217789219e-06</v>
      </c>
      <c r="CZ6" s="77" t="n">
        <v>2.935093116024778e-06</v>
      </c>
      <c r="DA6" s="77" t="n">
        <v>2.962300811931105e-06</v>
      </c>
      <c r="DB6" s="77" t="n">
        <v>4.18598548802551e-06</v>
      </c>
      <c r="DC6" s="77" t="n">
        <v>2.8171298397033e-06</v>
      </c>
      <c r="DD6" s="77" t="n">
        <v>4.129280293973296e-06</v>
      </c>
      <c r="DE6" s="77" t="n">
        <v>3.460652667557593e-06</v>
      </c>
      <c r="DF6" s="77" t="n">
        <v>3.196929743895839e-06</v>
      </c>
      <c r="DG6" s="77" t="n">
        <v>5.888730956396156e-06</v>
      </c>
      <c r="DH6" s="77" t="n">
        <v>3.243334407237393e-06</v>
      </c>
      <c r="DI6" s="77" t="n">
        <v>3.00047848806948e-06</v>
      </c>
      <c r="DJ6" s="77" t="n">
        <v>4.497196949032402e-06</v>
      </c>
      <c r="DK6" s="77" t="n">
        <v>4.578168410468406e-06</v>
      </c>
      <c r="DL6" s="77" t="n">
        <v>5.986782182737545e-06</v>
      </c>
      <c r="DM6" s="77" t="n">
        <v>4.855944363826776e-06</v>
      </c>
      <c r="DN6" s="77" t="n">
        <v>3.431456722163668e-06</v>
      </c>
      <c r="DO6" s="77" t="n">
        <v>4.95128618833184e-06</v>
      </c>
      <c r="DP6" s="77" t="n">
        <v>6.059835662893878e-06</v>
      </c>
      <c r="DQ6" s="77" t="n">
        <v>5.086823484269239e-06</v>
      </c>
      <c r="DR6" s="77" t="n">
        <v>6.147606353957444e-06</v>
      </c>
      <c r="DS6" s="77" t="n">
        <v>7.07094153507698e-06</v>
      </c>
      <c r="DT6" s="77" t="n">
        <v>4.895405285965874e-06</v>
      </c>
      <c r="DU6" s="77" t="n">
        <v>5.433262160547312e-06</v>
      </c>
      <c r="DV6" s="77" t="n">
        <v>6.723089276635933e-06</v>
      </c>
      <c r="DW6" s="77" t="n">
        <v>8.389404489347584e-06</v>
      </c>
      <c r="DX6" s="77" t="n">
        <v>6.546055930673271e-06</v>
      </c>
      <c r="DY6" s="77" t="n">
        <v>5.383508650844167e-06</v>
      </c>
      <c r="DZ6" s="77" t="n">
        <v>5.946937524855308e-06</v>
      </c>
      <c r="EA6" s="77" t="n">
        <v>5.443608295323066e-06</v>
      </c>
      <c r="EB6" s="77" t="n">
        <v>5.503680845562217e-06</v>
      </c>
      <c r="EC6" s="77" t="n">
        <v>4.712952588318215e-06</v>
      </c>
      <c r="ED6" s="77" t="n">
        <v>4.517482479724007e-06</v>
      </c>
      <c r="EE6" s="77" t="n">
        <v>4.334443727515412e-06</v>
      </c>
      <c r="EF6" s="77" t="n">
        <v>2.405293745405343e-06</v>
      </c>
      <c r="EG6" s="77" t="n">
        <v>3.895677756659494e-06</v>
      </c>
      <c r="EH6" s="77" t="n">
        <v>2.880940744695526e-06</v>
      </c>
      <c r="EI6" s="77" t="n">
        <v>3.217922694794298e-06</v>
      </c>
      <c r="EJ6" s="77" t="n">
        <v>2.714555170903088e-06</v>
      </c>
      <c r="EK6" s="77" t="n">
        <v>1.769659300008989e-06</v>
      </c>
      <c r="EL6" s="77" t="n">
        <v>1.524490869595508e-06</v>
      </c>
      <c r="EM6" s="77" t="n">
        <v>1.006788726040253e-06</v>
      </c>
      <c r="EN6" s="77" t="n">
        <v>1.771836197894664e-06</v>
      </c>
      <c r="EO6" s="77" t="n">
        <v>1.024490116071529e-06</v>
      </c>
      <c r="EP6" s="77" t="n">
        <v>1.44825381864705e-06</v>
      </c>
      <c r="EQ6" s="77" t="n">
        <v>1.504891718936572e-06</v>
      </c>
      <c r="ER6" s="77" t="n">
        <v>5.65685809898738e-07</v>
      </c>
      <c r="ES6" s="77" t="n">
        <v>1.717472484480668e-06</v>
      </c>
      <c r="ET6" s="77" t="n">
        <v>1.260598128600058e-06</v>
      </c>
      <c r="EU6" s="77" t="n">
        <v>1.235348933228155e-06</v>
      </c>
      <c r="EV6" s="77" t="n">
        <v>1.742002233246863e-06</v>
      </c>
      <c r="EW6" s="77" t="n">
        <v>6.525911457738523e-07</v>
      </c>
      <c r="EX6" s="77" t="n">
        <v>1.011095764924279e-06</v>
      </c>
      <c r="EY6" s="77" t="n">
        <v>4.952518349390017e-07</v>
      </c>
      <c r="EZ6" s="77" t="n">
        <v>4.898579803743299e-07</v>
      </c>
      <c r="FA6" s="77" t="n">
        <v>8.506002138894996e-07</v>
      </c>
      <c r="FB6" s="77" t="n">
        <v>7.276279861246194e-07</v>
      </c>
      <c r="FC6" s="78" t="n">
        <v>1.090890711053474e-06</v>
      </c>
      <c r="FD6" s="78" t="n">
        <v>1.08956793183663e-06</v>
      </c>
      <c r="FE6" s="78" t="n">
        <v>7.207687719721855e-07</v>
      </c>
      <c r="FF6" s="78" t="n">
        <v>1.187499948046877e-06</v>
      </c>
      <c r="FG6" s="78" t="n">
        <v>7.06270053655336e-07</v>
      </c>
      <c r="FH6" s="78" t="n">
        <v>5.855162256499904e-07</v>
      </c>
      <c r="FI6" s="78" t="n">
        <v>8.194236174275015e-07</v>
      </c>
      <c r="FJ6" s="78" t="n">
        <v>7.067788811643192e-07</v>
      </c>
      <c r="FK6" s="78" t="n">
        <v>5.973856968181565e-07</v>
      </c>
      <c r="FL6" s="86" t="n">
        <v>7.091581630723379e-07</v>
      </c>
      <c r="FM6" s="77" t="n">
        <v>1.318174802441547e-06</v>
      </c>
      <c r="FN6" s="77" t="n">
        <v>6.050969982590149e-07</v>
      </c>
      <c r="FO6" s="77" t="n">
        <v>6.094187619804111e-07</v>
      </c>
      <c r="FP6" s="77" t="n">
        <v>2.439529848928455e-07</v>
      </c>
      <c r="FQ6" s="86" t="n">
        <v>7.332151471984399e-07</v>
      </c>
      <c r="FR6" s="77" t="n">
        <v>8.568366691820943e-07</v>
      </c>
      <c r="FS6" s="77" t="n">
        <v>8.591404814966913e-07</v>
      </c>
      <c r="FT6" s="77" t="n">
        <v>9.848854553593281e-07</v>
      </c>
      <c r="FU6" s="86" t="inlineStr"/>
      <c r="FV6" s="77" t="inlineStr"/>
      <c r="FW6" s="77" t="inlineStr"/>
      <c r="FX6" s="22" t="inlineStr"/>
      <c r="FY6" s="22" t="inlineStr"/>
      <c r="FZ6" s="22" t="inlineStr"/>
      <c r="GA6" s="22" t="inlineStr"/>
      <c r="GB6" s="22" t="inlineStr"/>
      <c r="GC6" s="22" t="inlineStr"/>
      <c r="GD6" s="22" t="inlineStr"/>
      <c r="GE6" s="22" t="inlineStr"/>
      <c r="GF6" s="22" t="inlineStr"/>
      <c r="GG6" s="22" t="inlineStr"/>
      <c r="GH6" s="22" t="inlineStr"/>
      <c r="GI6" s="22" t="inlineStr"/>
      <c r="GJ6" s="22" t="inlineStr"/>
    </row>
    <row r="7" ht="17.1" customHeight="1">
      <c r="A7" s="23" t="n">
        <v>22.5</v>
      </c>
      <c r="B7" s="77" t="inlineStr"/>
      <c r="C7" s="77" t="inlineStr"/>
      <c r="D7" s="77" t="inlineStr"/>
      <c r="E7" s="77" t="inlineStr"/>
      <c r="F7" s="77" t="inlineStr"/>
      <c r="G7" s="77" t="inlineStr"/>
      <c r="H7" s="77" t="inlineStr"/>
      <c r="I7" s="77" t="inlineStr"/>
      <c r="J7" s="77" t="inlineStr"/>
      <c r="K7" s="77" t="inlineStr"/>
      <c r="L7" s="77" t="inlineStr"/>
      <c r="M7" s="77" t="inlineStr"/>
      <c r="N7" s="77" t="inlineStr"/>
      <c r="O7" s="77" t="inlineStr"/>
      <c r="P7" s="77" t="inlineStr"/>
      <c r="Q7" s="77" t="inlineStr"/>
      <c r="R7" s="77" t="inlineStr"/>
      <c r="S7" s="77" t="inlineStr"/>
      <c r="T7" s="77" t="inlineStr"/>
      <c r="U7" s="77" t="inlineStr"/>
      <c r="V7" s="77" t="inlineStr"/>
      <c r="W7" s="77" t="inlineStr"/>
      <c r="X7" s="77" t="inlineStr"/>
      <c r="Y7" s="77" t="inlineStr"/>
      <c r="Z7" s="77" t="inlineStr"/>
      <c r="AA7" s="77" t="inlineStr"/>
      <c r="AB7" s="77" t="inlineStr"/>
      <c r="AC7" s="77" t="inlineStr"/>
      <c r="AD7" s="77" t="inlineStr"/>
      <c r="AE7" s="77" t="inlineStr"/>
      <c r="AF7" s="77" t="inlineStr"/>
      <c r="AG7" s="77" t="inlineStr"/>
      <c r="AH7" s="77" t="inlineStr"/>
      <c r="AI7" s="77" t="inlineStr"/>
      <c r="AJ7" s="77" t="inlineStr"/>
      <c r="AK7" s="77" t="inlineStr"/>
      <c r="AL7" s="77" t="inlineStr"/>
      <c r="AM7" s="77" t="inlineStr"/>
      <c r="AN7" s="77" t="inlineStr"/>
      <c r="AO7" s="77" t="inlineStr"/>
      <c r="AP7" s="77" t="inlineStr"/>
      <c r="AQ7" s="77" t="inlineStr"/>
      <c r="AR7" s="77" t="inlineStr"/>
      <c r="AS7" s="77" t="inlineStr"/>
      <c r="AT7" s="77" t="inlineStr"/>
      <c r="AU7" s="77" t="inlineStr"/>
      <c r="AV7" s="77" t="inlineStr"/>
      <c r="AW7" s="77" t="inlineStr"/>
      <c r="AX7" s="77" t="inlineStr"/>
      <c r="AY7" s="77" t="inlineStr"/>
      <c r="AZ7" s="77" t="inlineStr"/>
      <c r="BA7" s="77" t="inlineStr"/>
      <c r="BB7" s="77" t="inlineStr"/>
      <c r="BC7" s="77" t="inlineStr"/>
      <c r="BD7" s="77" t="inlineStr"/>
      <c r="BE7" s="77" t="inlineStr"/>
      <c r="BF7" s="77" t="inlineStr"/>
      <c r="BG7" s="77" t="inlineStr"/>
      <c r="BH7" s="77" t="inlineStr"/>
      <c r="BI7" s="77" t="inlineStr"/>
      <c r="BJ7" s="77" t="inlineStr"/>
      <c r="BK7" s="77" t="inlineStr"/>
      <c r="BL7" s="77" t="inlineStr"/>
      <c r="BM7" s="77" t="inlineStr"/>
      <c r="BN7" s="77" t="inlineStr"/>
      <c r="BO7" s="77" t="inlineStr"/>
      <c r="BP7" s="77" t="inlineStr"/>
      <c r="BQ7" s="77" t="inlineStr"/>
      <c r="BR7" s="77" t="inlineStr"/>
      <c r="BS7" s="77" t="inlineStr"/>
      <c r="BT7" s="77" t="inlineStr"/>
      <c r="BU7" s="77" t="inlineStr"/>
      <c r="BV7" s="77" t="inlineStr"/>
      <c r="BW7" s="77" t="inlineStr"/>
      <c r="BX7" s="77" t="inlineStr"/>
      <c r="BY7" s="77" t="inlineStr"/>
      <c r="BZ7" s="77" t="inlineStr"/>
      <c r="CA7" s="77" t="inlineStr"/>
      <c r="CB7" s="77" t="inlineStr"/>
      <c r="CC7" s="77" t="inlineStr"/>
      <c r="CD7" s="77" t="n">
        <v>3.979703512088349e-06</v>
      </c>
      <c r="CE7" s="77" t="n">
        <v>8.118447891435025e-06</v>
      </c>
      <c r="CF7" s="77" t="n">
        <v>7.403626880025839e-06</v>
      </c>
      <c r="CG7" s="77" t="n">
        <v>8.672353528078603e-06</v>
      </c>
      <c r="CH7" s="77" t="n">
        <v>7.993333150238182e-06</v>
      </c>
      <c r="CI7" s="77" t="n">
        <v>8.951240153635831e-06</v>
      </c>
      <c r="CJ7" s="77" t="n">
        <v>9.895263682524399e-06</v>
      </c>
      <c r="CK7" s="77" t="n">
        <v>1.102367002427613e-05</v>
      </c>
      <c r="CL7" s="77" t="n">
        <v>9.745220168389449e-06</v>
      </c>
      <c r="CM7" s="77" t="n">
        <v>1.00412288996609e-05</v>
      </c>
      <c r="CN7" s="77" t="n">
        <v>1.284788772096689e-05</v>
      </c>
      <c r="CO7" s="77" t="n">
        <v>1.14873639762086e-05</v>
      </c>
      <c r="CP7" s="77" t="n">
        <v>1.051312900576498e-05</v>
      </c>
      <c r="CQ7" s="77" t="n">
        <v>9.354034792275139e-06</v>
      </c>
      <c r="CR7" s="77" t="n">
        <v>1.238476547331639e-05</v>
      </c>
      <c r="CS7" s="77" t="n">
        <v>1.36906777703134e-05</v>
      </c>
      <c r="CT7" s="77" t="n">
        <v>1.499945679182429e-05</v>
      </c>
      <c r="CU7" s="77" t="n">
        <v>1.497304245854476e-05</v>
      </c>
      <c r="CV7" s="77" t="n">
        <v>1.2866712663903e-05</v>
      </c>
      <c r="CW7" s="77" t="n">
        <v>1.43551109937182e-05</v>
      </c>
      <c r="CX7" s="77" t="n">
        <v>1.225739087669197e-05</v>
      </c>
      <c r="CY7" s="77" t="n">
        <v>1.294200023562053e-05</v>
      </c>
      <c r="CZ7" s="77" t="n">
        <v>1.267881937907595e-05</v>
      </c>
      <c r="DA7" s="77" t="n">
        <v>1.182920413308514e-05</v>
      </c>
      <c r="DB7" s="77" t="n">
        <v>1.429030620015277e-05</v>
      </c>
      <c r="DC7" s="77" t="n">
        <v>1.383645312407345e-05</v>
      </c>
      <c r="DD7" s="77" t="n">
        <v>1.237523962056717e-05</v>
      </c>
      <c r="DE7" s="77" t="n">
        <v>1.169043250972221e-05</v>
      </c>
      <c r="DF7" s="77" t="n">
        <v>1.587761695696921e-05</v>
      </c>
      <c r="DG7" s="77" t="n">
        <v>1.130881664131435e-05</v>
      </c>
      <c r="DH7" s="77" t="n">
        <v>1.322019826636422e-05</v>
      </c>
      <c r="DI7" s="77" t="n">
        <v>1.396701605356854e-05</v>
      </c>
      <c r="DJ7" s="77" t="n">
        <v>1.26054392470351e-05</v>
      </c>
      <c r="DK7" s="77" t="n">
        <v>1.37064736244548e-05</v>
      </c>
      <c r="DL7" s="77" t="n">
        <v>1.179753356044372e-05</v>
      </c>
      <c r="DM7" s="77" t="n">
        <v>1.356841210343065e-05</v>
      </c>
      <c r="DN7" s="77" t="n">
        <v>1.387796831211954e-05</v>
      </c>
      <c r="DO7" s="77" t="n">
        <v>1.521672501862128e-05</v>
      </c>
      <c r="DP7" s="77" t="n">
        <v>1.348658404649931e-05</v>
      </c>
      <c r="DQ7" s="77" t="n">
        <v>1.62243078301114e-05</v>
      </c>
      <c r="DR7" s="77" t="n">
        <v>1.703926553284901e-05</v>
      </c>
      <c r="DS7" s="77" t="n">
        <v>1.671924979576718e-05</v>
      </c>
      <c r="DT7" s="77" t="n">
        <v>2.016798196599737e-05</v>
      </c>
      <c r="DU7" s="77" t="n">
        <v>1.726405358702185e-05</v>
      </c>
      <c r="DV7" s="77" t="n">
        <v>1.735183541870865e-05</v>
      </c>
      <c r="DW7" s="77" t="n">
        <v>1.39750801959977e-05</v>
      </c>
      <c r="DX7" s="77" t="n">
        <v>1.498617746515552e-05</v>
      </c>
      <c r="DY7" s="77" t="n">
        <v>1.630047212487865e-05</v>
      </c>
      <c r="DZ7" s="77" t="n">
        <v>1.099704825070335e-05</v>
      </c>
      <c r="EA7" s="77" t="n">
        <v>8.185898039276001e-06</v>
      </c>
      <c r="EB7" s="77" t="n">
        <v>8.892533518155179e-06</v>
      </c>
      <c r="EC7" s="77" t="n">
        <v>7.15417515473066e-06</v>
      </c>
      <c r="ED7" s="77" t="n">
        <v>6.351559553320439e-06</v>
      </c>
      <c r="EE7" s="77" t="n">
        <v>7.715592061825061e-06</v>
      </c>
      <c r="EF7" s="77" t="n">
        <v>6.915692635268149e-06</v>
      </c>
      <c r="EG7" s="77" t="n">
        <v>7.059282125689241e-06</v>
      </c>
      <c r="EH7" s="77" t="n">
        <v>6.26574064280094e-06</v>
      </c>
      <c r="EI7" s="77" t="n">
        <v>4.768244540374902e-06</v>
      </c>
      <c r="EJ7" s="77" t="n">
        <v>4.922777072938659e-06</v>
      </c>
      <c r="EK7" s="77" t="n">
        <v>4.383930230276457e-06</v>
      </c>
      <c r="EL7" s="77" t="n">
        <v>4.627114591368255e-06</v>
      </c>
      <c r="EM7" s="77" t="n">
        <v>3.878083561191592e-06</v>
      </c>
      <c r="EN7" s="77" t="n">
        <v>3.77394616012929e-06</v>
      </c>
      <c r="EO7" s="77" t="n">
        <v>4.917696525065046e-06</v>
      </c>
      <c r="EP7" s="77" t="n">
        <v>5.448915552839662e-06</v>
      </c>
      <c r="EQ7" s="77" t="n">
        <v>3.815686532629775e-06</v>
      </c>
      <c r="ER7" s="77" t="n">
        <v>3.783472168078088e-06</v>
      </c>
      <c r="ES7" s="77" t="n">
        <v>4.534476864274589e-06</v>
      </c>
      <c r="ET7" s="77" t="n">
        <v>3.517982301842882e-06</v>
      </c>
      <c r="EU7" s="77" t="n">
        <v>3.039806530852516e-06</v>
      </c>
      <c r="EV7" s="77" t="n">
        <v>4.112562902934776e-06</v>
      </c>
      <c r="EW7" s="77" t="n">
        <v>3.106854416778804e-06</v>
      </c>
      <c r="EX7" s="78" t="n">
        <v>3.636572573987887e-06</v>
      </c>
      <c r="EY7" s="78" t="n">
        <v>2.507260908196761e-06</v>
      </c>
      <c r="EZ7" s="78" t="n">
        <v>4.12523749581583e-06</v>
      </c>
      <c r="FA7" s="78" t="n">
        <v>3.048682177814388e-06</v>
      </c>
      <c r="FB7" s="78" t="n">
        <v>4.092959770064536e-06</v>
      </c>
      <c r="FC7" s="78" t="n">
        <v>4.939421013116211e-06</v>
      </c>
      <c r="FD7" s="78" t="n">
        <v>3.618632774391273e-06</v>
      </c>
      <c r="FE7" s="78" t="n">
        <v>3.488943837749193e-06</v>
      </c>
      <c r="FF7" s="78" t="n">
        <v>5.258647158041828e-06</v>
      </c>
      <c r="FG7" s="86" t="n">
        <v>4.398116078551742e-06</v>
      </c>
      <c r="FH7" s="86" t="n">
        <v>4.224854039856816e-06</v>
      </c>
      <c r="FI7" s="77" t="n">
        <v>2.609284492216788e-06</v>
      </c>
      <c r="FJ7" s="77" t="n">
        <v>4.538008601568405e-06</v>
      </c>
      <c r="FK7" s="77" t="n">
        <v>3.31899147522762e-06</v>
      </c>
      <c r="FL7" s="86" t="n">
        <v>3.137159761952317e-06</v>
      </c>
      <c r="FM7" s="77" t="n">
        <v>3.530664943074501e-06</v>
      </c>
      <c r="FN7" s="77" t="n">
        <v>3.931692911908276e-06</v>
      </c>
      <c r="FO7" s="77" t="n">
        <v>4.333733080082813e-06</v>
      </c>
      <c r="FP7" s="77" t="inlineStr"/>
      <c r="FQ7" s="86" t="inlineStr"/>
      <c r="FR7" s="77" t="inlineStr"/>
      <c r="FS7" s="77" t="inlineStr"/>
      <c r="FT7" s="77" t="inlineStr"/>
      <c r="FU7" s="86" t="inlineStr"/>
      <c r="FV7" s="77" t="inlineStr"/>
      <c r="FW7" s="77" t="inlineStr"/>
      <c r="FX7" s="22" t="inlineStr"/>
      <c r="FY7" s="22" t="inlineStr"/>
      <c r="FZ7" s="22" t="inlineStr"/>
      <c r="GA7" s="22" t="inlineStr"/>
      <c r="GB7" s="22" t="inlineStr"/>
      <c r="GC7" s="22" t="inlineStr"/>
      <c r="GD7" s="22" t="inlineStr"/>
      <c r="GE7" s="22" t="inlineStr"/>
      <c r="GF7" s="22" t="inlineStr"/>
      <c r="GG7" s="22" t="inlineStr"/>
      <c r="GH7" s="22" t="inlineStr"/>
      <c r="GI7" s="22" t="inlineStr"/>
      <c r="GJ7" s="22" t="inlineStr"/>
    </row>
    <row r="8" ht="17.1" customHeight="1">
      <c r="A8" s="23" t="n">
        <v>27.5</v>
      </c>
      <c r="B8" s="77" t="inlineStr"/>
      <c r="C8" s="77" t="inlineStr"/>
      <c r="D8" s="77" t="inlineStr"/>
      <c r="E8" s="77" t="inlineStr"/>
      <c r="F8" s="77" t="inlineStr"/>
      <c r="G8" s="77" t="inlineStr"/>
      <c r="H8" s="77" t="inlineStr"/>
      <c r="I8" s="77" t="inlineStr"/>
      <c r="J8" s="77" t="inlineStr"/>
      <c r="K8" s="77" t="inlineStr"/>
      <c r="L8" s="77" t="inlineStr"/>
      <c r="M8" s="77" t="inlineStr"/>
      <c r="N8" s="77" t="inlineStr"/>
      <c r="O8" s="77" t="inlineStr"/>
      <c r="P8" s="77" t="inlineStr"/>
      <c r="Q8" s="77" t="inlineStr"/>
      <c r="R8" s="77" t="inlineStr"/>
      <c r="S8" s="77" t="inlineStr"/>
      <c r="T8" s="77" t="inlineStr"/>
      <c r="U8" s="77" t="inlineStr"/>
      <c r="V8" s="77" t="inlineStr"/>
      <c r="W8" s="77" t="inlineStr"/>
      <c r="X8" s="77" t="inlineStr"/>
      <c r="Y8" s="77" t="inlineStr"/>
      <c r="Z8" s="77" t="inlineStr"/>
      <c r="AA8" s="77" t="inlineStr"/>
      <c r="AB8" s="77" t="inlineStr"/>
      <c r="AC8" s="77" t="inlineStr"/>
      <c r="AD8" s="77" t="inlineStr"/>
      <c r="AE8" s="77" t="inlineStr"/>
      <c r="AF8" s="77" t="inlineStr"/>
      <c r="AG8" s="77" t="inlineStr"/>
      <c r="AH8" s="77" t="inlineStr"/>
      <c r="AI8" s="77" t="inlineStr"/>
      <c r="AJ8" s="77" t="inlineStr"/>
      <c r="AK8" s="77" t="inlineStr"/>
      <c r="AL8" s="77" t="inlineStr"/>
      <c r="AM8" s="77" t="inlineStr"/>
      <c r="AN8" s="77" t="inlineStr"/>
      <c r="AO8" s="77" t="inlineStr"/>
      <c r="AP8" s="77" t="inlineStr"/>
      <c r="AQ8" s="77" t="inlineStr"/>
      <c r="AR8" s="77" t="inlineStr"/>
      <c r="AS8" s="77" t="inlineStr"/>
      <c r="AT8" s="77" t="inlineStr"/>
      <c r="AU8" s="77" t="inlineStr"/>
      <c r="AV8" s="77" t="inlineStr"/>
      <c r="AW8" s="77" t="inlineStr"/>
      <c r="AX8" s="77" t="inlineStr"/>
      <c r="AY8" s="77" t="inlineStr"/>
      <c r="AZ8" s="77" t="inlineStr"/>
      <c r="BA8" s="77" t="inlineStr"/>
      <c r="BB8" s="77" t="inlineStr"/>
      <c r="BC8" s="77" t="inlineStr"/>
      <c r="BD8" s="77" t="inlineStr"/>
      <c r="BE8" s="77" t="inlineStr"/>
      <c r="BF8" s="77" t="inlineStr"/>
      <c r="BG8" s="77" t="inlineStr"/>
      <c r="BH8" s="77" t="inlineStr"/>
      <c r="BI8" s="77" t="inlineStr"/>
      <c r="BJ8" s="77" t="inlineStr"/>
      <c r="BK8" s="77" t="inlineStr"/>
      <c r="BL8" s="77" t="inlineStr"/>
      <c r="BM8" s="77" t="inlineStr"/>
      <c r="BN8" s="77" t="inlineStr"/>
      <c r="BO8" s="77" t="inlineStr"/>
      <c r="BP8" s="77" t="inlineStr"/>
      <c r="BQ8" s="77" t="inlineStr"/>
      <c r="BR8" s="77" t="inlineStr"/>
      <c r="BS8" s="77" t="inlineStr"/>
      <c r="BT8" s="77" t="inlineStr"/>
      <c r="BU8" s="77" t="inlineStr"/>
      <c r="BV8" s="77" t="inlineStr"/>
      <c r="BW8" s="77" t="inlineStr"/>
      <c r="BX8" s="77" t="inlineStr"/>
      <c r="BY8" s="77" t="n">
        <v>6.059251726038446e-06</v>
      </c>
      <c r="BZ8" s="77" t="n">
        <v>1.101002999371519e-05</v>
      </c>
      <c r="CA8" s="77" t="n">
        <v>1.111084266474696e-05</v>
      </c>
      <c r="CB8" s="77" t="n">
        <v>1.049027599402786e-05</v>
      </c>
      <c r="CC8" s="77" t="n">
        <v>1.344541786330886e-05</v>
      </c>
      <c r="CD8" s="77" t="n">
        <v>1.153950118220012e-05</v>
      </c>
      <c r="CE8" s="77" t="n">
        <v>1.22591971077586e-05</v>
      </c>
      <c r="CF8" s="77" t="n">
        <v>1.317247811259975e-05</v>
      </c>
      <c r="CG8" s="77" t="n">
        <v>1.489834752565306e-05</v>
      </c>
      <c r="CH8" s="77" t="n">
        <v>1.498837479370983e-05</v>
      </c>
      <c r="CI8" s="77" t="n">
        <v>1.420026412491272e-05</v>
      </c>
      <c r="CJ8" s="77" t="n">
        <v>1.580806823647503e-05</v>
      </c>
      <c r="CK8" s="77" t="n">
        <v>1.796207807029803e-05</v>
      </c>
      <c r="CL8" s="77" t="n">
        <v>1.331421823242484e-05</v>
      </c>
      <c r="CM8" s="77" t="n">
        <v>1.830483289918465e-05</v>
      </c>
      <c r="CN8" s="77" t="n">
        <v>1.658589993066906e-05</v>
      </c>
      <c r="CO8" s="77" t="n">
        <v>1.733159937825403e-05</v>
      </c>
      <c r="CP8" s="77" t="n">
        <v>1.80580807949123e-05</v>
      </c>
      <c r="CQ8" s="77" t="n">
        <v>1.89501603857757e-05</v>
      </c>
      <c r="CR8" s="77" t="n">
        <v>1.982292684037089e-05</v>
      </c>
      <c r="CS8" s="77" t="n">
        <v>1.925215708833228e-05</v>
      </c>
      <c r="CT8" s="77" t="n">
        <v>2.239341142493792e-05</v>
      </c>
      <c r="CU8" s="77" t="n">
        <v>1.518761832161081e-05</v>
      </c>
      <c r="CV8" s="77" t="n">
        <v>1.798590164901051e-05</v>
      </c>
      <c r="CW8" s="77" t="n">
        <v>2.161189398369974e-05</v>
      </c>
      <c r="CX8" s="77" t="n">
        <v>1.96234544862551e-05</v>
      </c>
      <c r="CY8" s="77" t="n">
        <v>2.144238479499245e-05</v>
      </c>
      <c r="CZ8" s="77" t="n">
        <v>1.802331276324811e-05</v>
      </c>
      <c r="DA8" s="77" t="n">
        <v>1.748640481702763e-05</v>
      </c>
      <c r="DB8" s="77" t="n">
        <v>1.633000644732847e-05</v>
      </c>
      <c r="DC8" s="77" t="n">
        <v>1.79543897978719e-05</v>
      </c>
      <c r="DD8" s="77" t="n">
        <v>1.821776654317e-05</v>
      </c>
      <c r="DE8" s="77" t="n">
        <v>1.745438619587218e-05</v>
      </c>
      <c r="DF8" s="77" t="n">
        <v>1.758084433722128e-05</v>
      </c>
      <c r="DG8" s="77" t="n">
        <v>2.112684303033296e-05</v>
      </c>
      <c r="DH8" s="77" t="n">
        <v>1.903807545681713e-05</v>
      </c>
      <c r="DI8" s="77" t="n">
        <v>1.95490858189383e-05</v>
      </c>
      <c r="DJ8" s="77" t="n">
        <v>1.759486819554588e-05</v>
      </c>
      <c r="DK8" s="77" t="n">
        <v>2.062652569123907e-05</v>
      </c>
      <c r="DL8" s="77" t="n">
        <v>2.13821802666643e-05</v>
      </c>
      <c r="DM8" s="77" t="n">
        <v>1.91930190312493e-05</v>
      </c>
      <c r="DN8" s="77" t="n">
        <v>2.066417421755462e-05</v>
      </c>
      <c r="DO8" s="77" t="n">
        <v>1.80727251794155e-05</v>
      </c>
      <c r="DP8" s="77" t="n">
        <v>1.994900975283958e-05</v>
      </c>
      <c r="DQ8" s="77" t="n">
        <v>1.908503181293704e-05</v>
      </c>
      <c r="DR8" s="77" t="n">
        <v>1.782775556965693e-05</v>
      </c>
      <c r="DS8" s="77" t="n">
        <v>1.818767404271342e-05</v>
      </c>
      <c r="DT8" s="77" t="n">
        <v>1.634436595918727e-05</v>
      </c>
      <c r="DU8" s="77" t="n">
        <v>1.032836308604636e-05</v>
      </c>
      <c r="DV8" s="77" t="n">
        <v>1.121781721894087e-05</v>
      </c>
      <c r="DW8" s="77" t="n">
        <v>1.135686812909478e-05</v>
      </c>
      <c r="DX8" s="77" t="n">
        <v>9.821451431703457e-06</v>
      </c>
      <c r="DY8" s="77" t="n">
        <v>9.303706403911684e-06</v>
      </c>
      <c r="DZ8" s="77" t="n">
        <v>9.398702386733804e-06</v>
      </c>
      <c r="EA8" s="77" t="n">
        <v>7.815069831719294e-06</v>
      </c>
      <c r="EB8" s="77" t="n">
        <v>8.107620160849347e-06</v>
      </c>
      <c r="EC8" s="77" t="n">
        <v>6.340535662423433e-06</v>
      </c>
      <c r="ED8" s="77" t="n">
        <v>8.574292943453505e-06</v>
      </c>
      <c r="EE8" s="77" t="n">
        <v>6.341769643702544e-06</v>
      </c>
      <c r="EF8" s="77" t="n">
        <v>8.055211434348355e-06</v>
      </c>
      <c r="EG8" s="77" t="n">
        <v>5.753777580620013e-06</v>
      </c>
      <c r="EH8" s="77" t="n">
        <v>6.856009507309726e-06</v>
      </c>
      <c r="EI8" s="77" t="n">
        <v>6.923173115241842e-06</v>
      </c>
      <c r="EJ8" s="77" t="n">
        <v>6.592699070902114e-06</v>
      </c>
      <c r="EK8" s="77" t="n">
        <v>6.522781774580335e-06</v>
      </c>
      <c r="EL8" s="77" t="n">
        <v>3.243816539597722e-06</v>
      </c>
      <c r="EM8" s="77" t="n">
        <v>7.026938680330506e-06</v>
      </c>
      <c r="EN8" s="77" t="n">
        <v>3.693695612640664e-06</v>
      </c>
      <c r="EO8" s="77" t="n">
        <v>5.212884911043981e-06</v>
      </c>
      <c r="EP8" s="77" t="n">
        <v>5.799379542033083e-06</v>
      </c>
      <c r="EQ8" s="77" t="n">
        <v>4.996593348278699e-06</v>
      </c>
      <c r="ER8" s="77" t="n">
        <v>5.358707291593012e-06</v>
      </c>
      <c r="ES8" s="78" t="n">
        <v>4.843678142562015e-06</v>
      </c>
      <c r="ET8" s="78" t="n">
        <v>4.408086660909359e-06</v>
      </c>
      <c r="EU8" s="78" t="n">
        <v>5.579617656700075e-06</v>
      </c>
      <c r="EV8" s="78" t="n">
        <v>4.581351743928688e-06</v>
      </c>
      <c r="EW8" s="78" t="n">
        <v>5.284787594777861e-06</v>
      </c>
      <c r="EX8" s="78" t="n">
        <v>4.003583707866504e-06</v>
      </c>
      <c r="EY8" s="78" t="n">
        <v>4.309799733457358e-06</v>
      </c>
      <c r="EZ8" s="78" t="n">
        <v>6.35498247735793e-06</v>
      </c>
      <c r="FA8" s="78" t="n">
        <v>6.080485193532114e-06</v>
      </c>
      <c r="FB8" s="86" t="n">
        <v>6.324337817965033e-06</v>
      </c>
      <c r="FC8" s="77" t="n">
        <v>5.832981965610167e-06</v>
      </c>
      <c r="FD8" s="77" t="n">
        <v>6.038698108786317e-06</v>
      </c>
      <c r="FE8" s="77" t="n">
        <v>5.983120561052466e-06</v>
      </c>
      <c r="FF8" s="77" t="n">
        <v>5.442605409949778e-06</v>
      </c>
      <c r="FG8" s="86" t="n">
        <v>6.29450861346281e-06</v>
      </c>
      <c r="FH8" s="86" t="n">
        <v>6.1974840693672e-06</v>
      </c>
      <c r="FI8" s="77" t="n">
        <v>5.610830968555108e-06</v>
      </c>
      <c r="FJ8" s="77" t="n">
        <v>7.878566528585408e-06</v>
      </c>
      <c r="FK8" s="77" t="inlineStr"/>
      <c r="FL8" s="86" t="inlineStr"/>
      <c r="FM8" s="77" t="inlineStr"/>
      <c r="FN8" s="77" t="inlineStr"/>
      <c r="FO8" s="77" t="inlineStr"/>
      <c r="FP8" s="77" t="inlineStr"/>
      <c r="FQ8" s="86" t="inlineStr"/>
      <c r="FR8" s="77" t="inlineStr"/>
      <c r="FS8" s="77" t="inlineStr"/>
      <c r="FT8" s="77" t="inlineStr"/>
      <c r="FU8" s="77" t="inlineStr"/>
      <c r="FV8" s="77" t="inlineStr"/>
      <c r="FW8" s="77" t="inlineStr"/>
      <c r="FX8" s="22" t="inlineStr"/>
      <c r="FY8" s="22" t="inlineStr"/>
      <c r="FZ8" s="22" t="inlineStr"/>
      <c r="GA8" s="22" t="inlineStr"/>
      <c r="GB8" s="22" t="inlineStr"/>
      <c r="GC8" s="22" t="inlineStr"/>
      <c r="GD8" s="22" t="inlineStr"/>
      <c r="GE8" s="22" t="inlineStr"/>
      <c r="GF8" s="22" t="inlineStr"/>
      <c r="GG8" s="22" t="inlineStr"/>
      <c r="GH8" s="22" t="inlineStr"/>
      <c r="GI8" s="22" t="inlineStr"/>
      <c r="GJ8" s="22" t="inlineStr"/>
    </row>
    <row r="9" ht="17.1" customHeight="1">
      <c r="A9" s="23" t="n">
        <v>32.5</v>
      </c>
      <c r="B9" s="77" t="inlineStr"/>
      <c r="C9" s="77" t="inlineStr"/>
      <c r="D9" s="77" t="inlineStr"/>
      <c r="E9" s="77" t="inlineStr"/>
      <c r="F9" s="77" t="inlineStr"/>
      <c r="G9" s="77" t="inlineStr"/>
      <c r="H9" s="77" t="inlineStr"/>
      <c r="I9" s="77" t="inlineStr"/>
      <c r="J9" s="77" t="inlineStr"/>
      <c r="K9" s="77" t="inlineStr"/>
      <c r="L9" s="77" t="inlineStr"/>
      <c r="M9" s="77" t="inlineStr"/>
      <c r="N9" s="77" t="inlineStr"/>
      <c r="O9" s="77" t="inlineStr"/>
      <c r="P9" s="77" t="inlineStr"/>
      <c r="Q9" s="77" t="inlineStr"/>
      <c r="R9" s="77" t="inlineStr"/>
      <c r="S9" s="77" t="inlineStr"/>
      <c r="T9" s="77" t="inlineStr"/>
      <c r="U9" s="77" t="inlineStr"/>
      <c r="V9" s="77" t="inlineStr"/>
      <c r="W9" s="77" t="inlineStr"/>
      <c r="X9" s="77" t="inlineStr"/>
      <c r="Y9" s="77" t="inlineStr"/>
      <c r="Z9" s="77" t="inlineStr"/>
      <c r="AA9" s="77" t="inlineStr"/>
      <c r="AB9" s="77" t="inlineStr"/>
      <c r="AC9" s="77" t="inlineStr"/>
      <c r="AD9" s="77" t="inlineStr"/>
      <c r="AE9" s="77" t="inlineStr"/>
      <c r="AF9" s="77" t="inlineStr"/>
      <c r="AG9" s="77" t="inlineStr"/>
      <c r="AH9" s="77" t="inlineStr"/>
      <c r="AI9" s="77" t="inlineStr"/>
      <c r="AJ9" s="77" t="inlineStr"/>
      <c r="AK9" s="77" t="inlineStr"/>
      <c r="AL9" s="77" t="inlineStr"/>
      <c r="AM9" s="77" t="inlineStr"/>
      <c r="AN9" s="77" t="inlineStr"/>
      <c r="AO9" s="77" t="inlineStr"/>
      <c r="AP9" s="77" t="inlineStr"/>
      <c r="AQ9" s="77" t="inlineStr"/>
      <c r="AR9" s="77" t="inlineStr"/>
      <c r="AS9" s="77" t="inlineStr"/>
      <c r="AT9" s="77" t="inlineStr"/>
      <c r="AU9" s="77" t="inlineStr"/>
      <c r="AV9" s="77" t="inlineStr"/>
      <c r="AW9" s="77" t="inlineStr"/>
      <c r="AX9" s="77" t="inlineStr"/>
      <c r="AY9" s="77" t="inlineStr"/>
      <c r="AZ9" s="77" t="inlineStr"/>
      <c r="BA9" s="77" t="inlineStr"/>
      <c r="BB9" s="77" t="inlineStr"/>
      <c r="BC9" s="77" t="inlineStr"/>
      <c r="BD9" s="77" t="inlineStr"/>
      <c r="BE9" s="77" t="inlineStr"/>
      <c r="BF9" s="77" t="inlineStr"/>
      <c r="BG9" s="77" t="inlineStr"/>
      <c r="BH9" s="77" t="inlineStr"/>
      <c r="BI9" s="77" t="inlineStr"/>
      <c r="BJ9" s="77" t="inlineStr"/>
      <c r="BK9" s="77" t="inlineStr"/>
      <c r="BL9" s="77" t="inlineStr"/>
      <c r="BM9" s="77" t="inlineStr"/>
      <c r="BN9" s="77" t="inlineStr"/>
      <c r="BO9" s="77" t="inlineStr"/>
      <c r="BP9" s="77" t="inlineStr"/>
      <c r="BQ9" s="77" t="inlineStr"/>
      <c r="BR9" s="77" t="inlineStr"/>
      <c r="BS9" s="77" t="inlineStr"/>
      <c r="BT9" s="77" t="n">
        <v>1.193799961798401e-05</v>
      </c>
      <c r="BU9" s="77" t="n">
        <v>1.10640851172138e-05</v>
      </c>
      <c r="BV9" s="77" t="n">
        <v>1.393874409824863e-05</v>
      </c>
      <c r="BW9" s="77" t="n">
        <v>1.156315440964433e-05</v>
      </c>
      <c r="BX9" s="77" t="n">
        <v>1.681079981816318e-05</v>
      </c>
      <c r="BY9" s="77" t="n">
        <v>1.132090990542651e-05</v>
      </c>
      <c r="BZ9" s="77" t="n">
        <v>1.349011437559176e-05</v>
      </c>
      <c r="CA9" s="77" t="n">
        <v>1.53865891846307e-05</v>
      </c>
      <c r="CB9" s="77" t="n">
        <v>1.611735944823115e-05</v>
      </c>
      <c r="CC9" s="77" t="n">
        <v>1.533399500251959e-05</v>
      </c>
      <c r="CD9" s="77" t="n">
        <v>1.861847454941127e-05</v>
      </c>
      <c r="CE9" s="77" t="n">
        <v>1.791716497893016e-05</v>
      </c>
      <c r="CF9" s="77" t="n">
        <v>1.681586048418664e-05</v>
      </c>
      <c r="CG9" s="77" t="n">
        <v>1.512386935869055e-05</v>
      </c>
      <c r="CH9" s="77" t="n">
        <v>1.654168234382487e-05</v>
      </c>
      <c r="CI9" s="77" t="n">
        <v>1.99366076291356e-05</v>
      </c>
      <c r="CJ9" s="77" t="n">
        <v>1.747954079339477e-05</v>
      </c>
      <c r="CK9" s="77" t="n">
        <v>1.802533653058393e-05</v>
      </c>
      <c r="CL9" s="77" t="n">
        <v>2.261624051741629e-05</v>
      </c>
      <c r="CM9" s="77" t="n">
        <v>1.926441115761888e-05</v>
      </c>
      <c r="CN9" s="77" t="n">
        <v>2.033221713226503e-05</v>
      </c>
      <c r="CO9" s="77" t="n">
        <v>1.937531355559013e-05</v>
      </c>
      <c r="CP9" s="77" t="n">
        <v>1.879416982299087e-05</v>
      </c>
      <c r="CQ9" s="77" t="n">
        <v>1.85892871628016e-05</v>
      </c>
      <c r="CR9" s="77" t="n">
        <v>1.969789802792149e-05</v>
      </c>
      <c r="CS9" s="77" t="n">
        <v>2.043016174127956e-05</v>
      </c>
      <c r="CT9" s="77" t="n">
        <v>2.060004176190284e-05</v>
      </c>
      <c r="CU9" s="77" t="n">
        <v>1.815019907213188e-05</v>
      </c>
      <c r="CV9" s="77" t="n">
        <v>2.056427241828179e-05</v>
      </c>
      <c r="CW9" s="77" t="n">
        <v>1.793168476397047e-05</v>
      </c>
      <c r="CX9" s="77" t="n">
        <v>1.7134379349944e-05</v>
      </c>
      <c r="CY9" s="77" t="n">
        <v>1.788041933159417e-05</v>
      </c>
      <c r="CZ9" s="77" t="n">
        <v>1.757337917285619e-05</v>
      </c>
      <c r="DA9" s="77" t="n">
        <v>1.653083795731664e-05</v>
      </c>
      <c r="DB9" s="77" t="n">
        <v>1.704981567563225e-05</v>
      </c>
      <c r="DC9" s="77" t="n">
        <v>1.769732395546774e-05</v>
      </c>
      <c r="DD9" s="77" t="n">
        <v>1.706754087152837e-05</v>
      </c>
      <c r="DE9" s="77" t="n">
        <v>1.954562807768565e-05</v>
      </c>
      <c r="DF9" s="77" t="n">
        <v>1.715109116553549e-05</v>
      </c>
      <c r="DG9" s="77" t="n">
        <v>1.588309470505669e-05</v>
      </c>
      <c r="DH9" s="77" t="n">
        <v>1.607545158461343e-05</v>
      </c>
      <c r="DI9" s="77" t="n">
        <v>2.060954838107554e-05</v>
      </c>
      <c r="DJ9" s="77" t="n">
        <v>1.528679640631439e-05</v>
      </c>
      <c r="DK9" s="77" t="n">
        <v>1.356635173840777e-05</v>
      </c>
      <c r="DL9" s="77" t="n">
        <v>1.604693646198965e-05</v>
      </c>
      <c r="DM9" s="77" t="n">
        <v>1.464090588014819e-05</v>
      </c>
      <c r="DN9" s="77" t="n">
        <v>1.311178482164623e-05</v>
      </c>
      <c r="DO9" s="77" t="n">
        <v>1.356220383537375e-05</v>
      </c>
      <c r="DP9" s="77" t="n">
        <v>1.198611843909489e-05</v>
      </c>
      <c r="DQ9" s="77" t="n">
        <v>9.283824268239554e-06</v>
      </c>
      <c r="DR9" s="77" t="n">
        <v>9.594023153831718e-06</v>
      </c>
      <c r="DS9" s="77" t="n">
        <v>9.50795955786964e-06</v>
      </c>
      <c r="DT9" s="77" t="n">
        <v>9.475478722412589e-06</v>
      </c>
      <c r="DU9" s="77" t="n">
        <v>8.377557732117903e-06</v>
      </c>
      <c r="DV9" s="77" t="n">
        <v>7.99133157601964e-06</v>
      </c>
      <c r="DW9" s="77" t="n">
        <v>9.114112367540838e-06</v>
      </c>
      <c r="DX9" s="77" t="n">
        <v>8.285303791653057e-06</v>
      </c>
      <c r="DY9" s="77" t="n">
        <v>7.533519269584154e-06</v>
      </c>
      <c r="DZ9" s="77" t="n">
        <v>6.433182372423671e-06</v>
      </c>
      <c r="EA9" s="77" t="n">
        <v>6.712035847729083e-06</v>
      </c>
      <c r="EB9" s="77" t="n">
        <v>6.990301611854328e-06</v>
      </c>
      <c r="EC9" s="77" t="n">
        <v>6.591728439807037e-06</v>
      </c>
      <c r="ED9" s="77" t="n">
        <v>5.601575966406609e-06</v>
      </c>
      <c r="EE9" s="77" t="n">
        <v>6.93193146572658e-06</v>
      </c>
      <c r="EF9" s="77" t="n">
        <v>6.109399933647552e-06</v>
      </c>
      <c r="EG9" s="77" t="n">
        <v>5.776345885814306e-06</v>
      </c>
      <c r="EH9" s="77" t="n">
        <v>5.376309031158228e-06</v>
      </c>
      <c r="EI9" s="77" t="n">
        <v>5.206257196801728e-06</v>
      </c>
      <c r="EJ9" s="77" t="n">
        <v>6.161515407276168e-06</v>
      </c>
      <c r="EK9" s="77" t="n">
        <v>5.691615467818776e-06</v>
      </c>
      <c r="EL9" s="77" t="n">
        <v>4.893136874285647e-06</v>
      </c>
      <c r="EM9" s="77" t="n">
        <v>4.030053292713558e-06</v>
      </c>
      <c r="EN9" s="78" t="n">
        <v>5.811557289798048e-06</v>
      </c>
      <c r="EO9" s="78" t="n">
        <v>5.156306846784059e-06</v>
      </c>
      <c r="EP9" s="78" t="n">
        <v>4.87434012097381e-06</v>
      </c>
      <c r="EQ9" s="78" t="n">
        <v>3.738881501135997e-06</v>
      </c>
      <c r="ER9" s="78" t="n">
        <v>5.090305195610885e-06</v>
      </c>
      <c r="ES9" s="78" t="n">
        <v>4.550196969997072e-06</v>
      </c>
      <c r="ET9" s="78" t="n">
        <v>5.458460780626459e-06</v>
      </c>
      <c r="EU9" s="78" t="n">
        <v>5.251765019752545e-06</v>
      </c>
      <c r="EV9" s="78" t="n">
        <v>5.798484868789307e-06</v>
      </c>
      <c r="EW9" s="86" t="n">
        <v>3.860533615409656e-06</v>
      </c>
      <c r="EX9" s="77" t="n">
        <v>4.283957338639239e-06</v>
      </c>
      <c r="EY9" s="77" t="n">
        <v>6.02810761908195e-06</v>
      </c>
      <c r="EZ9" s="77" t="n">
        <v>4.78587515948929e-06</v>
      </c>
      <c r="FA9" s="77" t="n">
        <v>5.840840899904317e-06</v>
      </c>
      <c r="FB9" s="86" t="n">
        <v>4.989262987259441e-06</v>
      </c>
      <c r="FC9" s="77" t="n">
        <v>6.971317989107965e-06</v>
      </c>
      <c r="FD9" s="77" t="n">
        <v>6.711746050137449e-06</v>
      </c>
      <c r="FE9" s="77" t="n">
        <v>5.839047814794746e-06</v>
      </c>
      <c r="FF9" s="77" t="inlineStr"/>
      <c r="FG9" s="86" t="inlineStr"/>
      <c r="FH9" s="86" t="inlineStr"/>
      <c r="FI9" s="77" t="inlineStr"/>
      <c r="FJ9" s="77" t="inlineStr"/>
      <c r="FK9" s="77" t="inlineStr"/>
      <c r="FL9" s="86" t="inlineStr"/>
      <c r="FM9" s="77" t="inlineStr"/>
      <c r="FN9" s="77" t="inlineStr"/>
      <c r="FO9" s="77" t="inlineStr"/>
      <c r="FP9" s="77" t="inlineStr"/>
      <c r="FQ9" s="77" t="inlineStr"/>
      <c r="FR9" s="77" t="inlineStr"/>
      <c r="FS9" s="77" t="inlineStr"/>
      <c r="FT9" s="77" t="inlineStr"/>
      <c r="FU9" s="77" t="inlineStr"/>
      <c r="FV9" s="77" t="inlineStr"/>
      <c r="FW9" s="77" t="inlineStr"/>
      <c r="FX9" s="22" t="inlineStr"/>
      <c r="FY9" s="22" t="inlineStr"/>
      <c r="FZ9" s="22" t="inlineStr"/>
      <c r="GA9" s="22" t="inlineStr"/>
      <c r="GB9" s="22" t="inlineStr"/>
      <c r="GC9" s="22" t="inlineStr"/>
      <c r="GD9" s="22" t="inlineStr"/>
      <c r="GE9" s="22" t="inlineStr"/>
      <c r="GF9" s="22" t="inlineStr"/>
      <c r="GG9" s="22" t="inlineStr"/>
      <c r="GH9" s="22" t="inlineStr"/>
      <c r="GI9" s="22" t="inlineStr"/>
      <c r="GJ9" s="22" t="inlineStr"/>
    </row>
    <row r="10" ht="17.1" customHeight="1">
      <c r="A10" s="23" t="n">
        <v>37.5</v>
      </c>
      <c r="B10" s="77" t="inlineStr"/>
      <c r="C10" s="77" t="inlineStr"/>
      <c r="D10" s="77" t="inlineStr"/>
      <c r="E10" s="77" t="inlineStr"/>
      <c r="F10" s="77" t="inlineStr"/>
      <c r="G10" s="77" t="inlineStr"/>
      <c r="H10" s="77" t="inlineStr"/>
      <c r="I10" s="77" t="inlineStr"/>
      <c r="J10" s="77" t="inlineStr"/>
      <c r="K10" s="77" t="inlineStr"/>
      <c r="L10" s="77" t="inlineStr"/>
      <c r="M10" s="77" t="inlineStr"/>
      <c r="N10" s="77" t="inlineStr"/>
      <c r="O10" s="77" t="inlineStr"/>
      <c r="P10" s="77" t="inlineStr"/>
      <c r="Q10" s="77" t="inlineStr"/>
      <c r="R10" s="77" t="inlineStr"/>
      <c r="S10" s="77" t="inlineStr"/>
      <c r="T10" s="77" t="inlineStr"/>
      <c r="U10" s="77" t="inlineStr"/>
      <c r="V10" s="77" t="inlineStr"/>
      <c r="W10" s="77" t="inlineStr"/>
      <c r="X10" s="77" t="inlineStr"/>
      <c r="Y10" s="77" t="inlineStr"/>
      <c r="Z10" s="77" t="inlineStr"/>
      <c r="AA10" s="77" t="inlineStr"/>
      <c r="AB10" s="77" t="inlineStr"/>
      <c r="AC10" s="77" t="inlineStr"/>
      <c r="AD10" s="77" t="inlineStr"/>
      <c r="AE10" s="77" t="inlineStr"/>
      <c r="AF10" s="77" t="inlineStr"/>
      <c r="AG10" s="77" t="inlineStr"/>
      <c r="AH10" s="77" t="inlineStr"/>
      <c r="AI10" s="77" t="inlineStr"/>
      <c r="AJ10" s="77" t="inlineStr"/>
      <c r="AK10" s="77" t="inlineStr"/>
      <c r="AL10" s="77" t="inlineStr"/>
      <c r="AM10" s="77" t="inlineStr"/>
      <c r="AN10" s="77" t="inlineStr"/>
      <c r="AO10" s="77" t="inlineStr"/>
      <c r="AP10" s="77" t="inlineStr"/>
      <c r="AQ10" s="77" t="inlineStr"/>
      <c r="AR10" s="77" t="inlineStr"/>
      <c r="AS10" s="77" t="inlineStr"/>
      <c r="AT10" s="77" t="inlineStr"/>
      <c r="AU10" s="77" t="inlineStr"/>
      <c r="AV10" s="77" t="inlineStr"/>
      <c r="AW10" s="77" t="inlineStr"/>
      <c r="AX10" s="77" t="inlineStr"/>
      <c r="AY10" s="77" t="inlineStr"/>
      <c r="AZ10" s="77" t="inlineStr"/>
      <c r="BA10" s="77" t="inlineStr"/>
      <c r="BB10" s="77" t="inlineStr"/>
      <c r="BC10" s="77" t="inlineStr"/>
      <c r="BD10" s="77" t="inlineStr"/>
      <c r="BE10" s="77" t="inlineStr"/>
      <c r="BF10" s="77" t="inlineStr"/>
      <c r="BG10" s="77" t="inlineStr"/>
      <c r="BH10" s="77" t="inlineStr"/>
      <c r="BI10" s="77" t="inlineStr"/>
      <c r="BJ10" s="77" t="inlineStr"/>
      <c r="BK10" s="77" t="inlineStr"/>
      <c r="BL10" s="77" t="inlineStr"/>
      <c r="BM10" s="77" t="inlineStr"/>
      <c r="BN10" s="77" t="inlineStr"/>
      <c r="BO10" s="77" t="n">
        <v>1.013363045467375e-05</v>
      </c>
      <c r="BP10" s="77" t="n">
        <v>1.310585914000638e-05</v>
      </c>
      <c r="BQ10" s="77" t="n">
        <v>1.186997451862678e-05</v>
      </c>
      <c r="BR10" s="77" t="n">
        <v>1.376632442792971e-05</v>
      </c>
      <c r="BS10" s="77" t="n">
        <v>1.446913548386117e-05</v>
      </c>
      <c r="BT10" s="77" t="n">
        <v>1.232707718362319e-05</v>
      </c>
      <c r="BU10" s="77" t="n">
        <v>1.800740654108617e-05</v>
      </c>
      <c r="BV10" s="77" t="n">
        <v>1.775466798628829e-05</v>
      </c>
      <c r="BW10" s="77" t="n">
        <v>1.607634257910589e-05</v>
      </c>
      <c r="BX10" s="77" t="n">
        <v>1.539048963398432e-05</v>
      </c>
      <c r="BY10" s="77" t="n">
        <v>1.29571213516869e-05</v>
      </c>
      <c r="BZ10" s="77" t="n">
        <v>1.272004345351863e-05</v>
      </c>
      <c r="CA10" s="77" t="n">
        <v>1.521611240046846e-05</v>
      </c>
      <c r="CB10" s="77" t="n">
        <v>1.561548501094132e-05</v>
      </c>
      <c r="CC10" s="77" t="n">
        <v>1.249263482467924e-05</v>
      </c>
      <c r="CD10" s="77" t="n">
        <v>1.335691906719586e-05</v>
      </c>
      <c r="CE10" s="77" t="n">
        <v>1.609706155342659e-05</v>
      </c>
      <c r="CF10" s="77" t="n">
        <v>1.687237704838469e-05</v>
      </c>
      <c r="CG10" s="77" t="n">
        <v>1.475294412416668e-05</v>
      </c>
      <c r="CH10" s="77" t="n">
        <v>1.693622346491986e-05</v>
      </c>
      <c r="CI10" s="77" t="n">
        <v>1.428710614466608e-05</v>
      </c>
      <c r="CJ10" s="77" t="n">
        <v>1.609737261432521e-05</v>
      </c>
      <c r="CK10" s="77" t="n">
        <v>1.611991977329566e-05</v>
      </c>
      <c r="CL10" s="77" t="n">
        <v>1.691057935452703e-05</v>
      </c>
      <c r="CM10" s="77" t="n">
        <v>1.692384251851116e-05</v>
      </c>
      <c r="CN10" s="77" t="n">
        <v>1.54334116045704e-05</v>
      </c>
      <c r="CO10" s="77" t="n">
        <v>1.359944022468511e-05</v>
      </c>
      <c r="CP10" s="77" t="n">
        <v>1.530883170189758e-05</v>
      </c>
      <c r="CQ10" s="77" t="n">
        <v>1.935624418742031e-05</v>
      </c>
      <c r="CR10" s="77" t="n">
        <v>1.952676169811229e-05</v>
      </c>
      <c r="CS10" s="77" t="n">
        <v>1.471157860441301e-05</v>
      </c>
      <c r="CT10" s="77" t="n">
        <v>1.689469077332949e-05</v>
      </c>
      <c r="CU10" s="77" t="n">
        <v>1.635506690330874e-05</v>
      </c>
      <c r="CV10" s="77" t="n">
        <v>1.493445205249547e-05</v>
      </c>
      <c r="CW10" s="77" t="n">
        <v>1.747093374545611e-05</v>
      </c>
      <c r="CX10" s="77" t="n">
        <v>1.841778021992169e-05</v>
      </c>
      <c r="CY10" s="77" t="n">
        <v>1.428919714322098e-05</v>
      </c>
      <c r="CZ10" s="77" t="n">
        <v>1.431379467915028e-05</v>
      </c>
      <c r="DA10" s="77" t="n">
        <v>1.438524378799004e-05</v>
      </c>
      <c r="DB10" s="77" t="n">
        <v>1.741028913267163e-05</v>
      </c>
      <c r="DC10" s="77" t="n">
        <v>1.26713574825271e-05</v>
      </c>
      <c r="DD10" s="77" t="n">
        <v>1.539831552153446e-05</v>
      </c>
      <c r="DE10" s="77" t="n">
        <v>1.096127232278333e-05</v>
      </c>
      <c r="DF10" s="77" t="n">
        <v>1.464595519946758e-05</v>
      </c>
      <c r="DG10" s="77" t="n">
        <v>1.282242556221947e-05</v>
      </c>
      <c r="DH10" s="77" t="n">
        <v>1.23867059136863e-05</v>
      </c>
      <c r="DI10" s="77" t="n">
        <v>1.190438466264023e-05</v>
      </c>
      <c r="DJ10" s="77" t="n">
        <v>9.658237612909356e-06</v>
      </c>
      <c r="DK10" s="77" t="n">
        <v>8.609007084128094e-06</v>
      </c>
      <c r="DL10" s="77" t="n">
        <v>8.626023718247523e-06</v>
      </c>
      <c r="DM10" s="77" t="n">
        <v>7.069671126932892e-06</v>
      </c>
      <c r="DN10" s="77" t="n">
        <v>4.743166093723824e-06</v>
      </c>
      <c r="DO10" s="77" t="n">
        <v>6.266814373052441e-06</v>
      </c>
      <c r="DP10" s="77" t="n">
        <v>5.227391383919657e-06</v>
      </c>
      <c r="DQ10" s="77" t="n">
        <v>5.15323308080005e-06</v>
      </c>
      <c r="DR10" s="77" t="n">
        <v>5.590392803359936e-06</v>
      </c>
      <c r="DS10" s="77" t="n">
        <v>5.694706394060907e-06</v>
      </c>
      <c r="DT10" s="77" t="n">
        <v>7.403940429802757e-06</v>
      </c>
      <c r="DU10" s="77" t="n">
        <v>4.706895078577031e-06</v>
      </c>
      <c r="DV10" s="77" t="n">
        <v>6.329237334934403e-06</v>
      </c>
      <c r="DW10" s="77" t="n">
        <v>7.164173971935065e-06</v>
      </c>
      <c r="DX10" s="77" t="n">
        <v>7.219915601515624e-06</v>
      </c>
      <c r="DY10" s="77" t="n">
        <v>5.424819646388325e-06</v>
      </c>
      <c r="DZ10" s="77" t="n">
        <v>5.440892146416406e-06</v>
      </c>
      <c r="EA10" s="77" t="n">
        <v>5.577350358322889e-06</v>
      </c>
      <c r="EB10" s="77" t="n">
        <v>5.614219349277428e-06</v>
      </c>
      <c r="EC10" s="77" t="n">
        <v>6.302518539819685e-06</v>
      </c>
      <c r="ED10" s="77" t="n">
        <v>5.486300391405331e-06</v>
      </c>
      <c r="EE10" s="77" t="n">
        <v>6.450688452368804e-06</v>
      </c>
      <c r="EF10" s="77" t="n">
        <v>5.954449313388196e-06</v>
      </c>
      <c r="EG10" s="77" t="n">
        <v>6.038879817988163e-06</v>
      </c>
      <c r="EH10" s="77" t="n">
        <v>4.731397465555426e-06</v>
      </c>
      <c r="EI10" s="78" t="n">
        <v>4.955544262921357e-06</v>
      </c>
      <c r="EJ10" s="78" t="n">
        <v>6.225301979023499e-06</v>
      </c>
      <c r="EK10" s="78" t="n">
        <v>4.928889618573184e-06</v>
      </c>
      <c r="EL10" s="78" t="n">
        <v>3.534050101521479e-06</v>
      </c>
      <c r="EM10" s="78" t="n">
        <v>4.918690532153129e-06</v>
      </c>
      <c r="EN10" s="78" t="n">
        <v>4.597466408853656e-06</v>
      </c>
      <c r="EO10" s="78" t="n">
        <v>5.276288555558337e-06</v>
      </c>
      <c r="EP10" s="78" t="n">
        <v>4.768506574013747e-06</v>
      </c>
      <c r="EQ10" s="78" t="n">
        <v>5.15787414606558e-06</v>
      </c>
      <c r="ER10" s="86" t="n">
        <v>5.638033280917107e-06</v>
      </c>
      <c r="ES10" s="77" t="n">
        <v>4.62313644672073e-06</v>
      </c>
      <c r="ET10" s="77" t="n">
        <v>3.54410939484332e-06</v>
      </c>
      <c r="EU10" s="77" t="n">
        <v>5.834697572065646e-06</v>
      </c>
      <c r="EV10" s="77" t="n">
        <v>3.938953839272894e-06</v>
      </c>
      <c r="EW10" s="86" t="n">
        <v>5.48712104102658e-06</v>
      </c>
      <c r="EX10" s="77" t="n">
        <v>5.994463073495787e-06</v>
      </c>
      <c r="EY10" s="77" t="n">
        <v>4.586983203916028e-06</v>
      </c>
      <c r="EZ10" s="77" t="n">
        <v>5.038119975150072e-06</v>
      </c>
      <c r="FA10" s="77" t="inlineStr"/>
      <c r="FB10" s="86" t="inlineStr"/>
      <c r="FC10" s="77" t="inlineStr"/>
      <c r="FD10" s="77" t="inlineStr"/>
      <c r="FE10" s="77" t="inlineStr"/>
      <c r="FF10" s="77" t="inlineStr"/>
      <c r="FG10" s="86" t="inlineStr"/>
      <c r="FH10" s="86" t="inlineStr"/>
      <c r="FI10" s="77" t="inlineStr"/>
      <c r="FJ10" s="77" t="inlineStr"/>
      <c r="FK10" s="77" t="inlineStr"/>
      <c r="FL10" s="77" t="inlineStr"/>
      <c r="FM10" s="77" t="inlineStr"/>
      <c r="FN10" s="77" t="inlineStr"/>
      <c r="FO10" s="77" t="inlineStr"/>
      <c r="FP10" s="77" t="inlineStr"/>
      <c r="FQ10" s="77" t="inlineStr"/>
      <c r="FR10" s="77" t="inlineStr"/>
      <c r="FS10" s="77" t="inlineStr"/>
      <c r="FT10" s="77" t="inlineStr"/>
      <c r="FU10" s="77" t="inlineStr"/>
      <c r="FV10" s="77" t="inlineStr"/>
      <c r="FW10" s="77" t="inlineStr"/>
      <c r="FX10" s="22" t="inlineStr"/>
      <c r="FY10" s="22" t="inlineStr"/>
      <c r="FZ10" s="22" t="inlineStr"/>
      <c r="GA10" s="22" t="inlineStr"/>
      <c r="GB10" s="22" t="inlineStr"/>
      <c r="GC10" s="22" t="inlineStr"/>
      <c r="GD10" s="22" t="inlineStr"/>
      <c r="GE10" s="22" t="inlineStr"/>
      <c r="GF10" s="22" t="inlineStr"/>
      <c r="GG10" s="22" t="inlineStr"/>
      <c r="GH10" s="22" t="inlineStr"/>
      <c r="GI10" s="22" t="inlineStr"/>
      <c r="GJ10" s="22" t="inlineStr"/>
    </row>
    <row r="11" ht="17.1" customHeight="1">
      <c r="A11" s="23" t="n">
        <v>42.5</v>
      </c>
      <c r="B11" s="77" t="inlineStr"/>
      <c r="C11" s="77" t="inlineStr"/>
      <c r="D11" s="77" t="inlineStr"/>
      <c r="E11" s="77" t="inlineStr"/>
      <c r="F11" s="77" t="inlineStr"/>
      <c r="G11" s="77" t="inlineStr"/>
      <c r="H11" s="77" t="inlineStr"/>
      <c r="I11" s="77" t="inlineStr"/>
      <c r="J11" s="77" t="inlineStr"/>
      <c r="K11" s="77" t="inlineStr"/>
      <c r="L11" s="77" t="inlineStr"/>
      <c r="M11" s="77" t="inlineStr"/>
      <c r="N11" s="77" t="inlineStr"/>
      <c r="O11" s="77" t="inlineStr"/>
      <c r="P11" s="77" t="inlineStr"/>
      <c r="Q11" s="77" t="inlineStr"/>
      <c r="R11" s="77" t="inlineStr"/>
      <c r="S11" s="77" t="inlineStr"/>
      <c r="T11" s="77" t="inlineStr"/>
      <c r="U11" s="77" t="inlineStr"/>
      <c r="V11" s="77" t="inlineStr"/>
      <c r="W11" s="77" t="inlineStr"/>
      <c r="X11" s="77" t="inlineStr"/>
      <c r="Y11" s="77" t="inlineStr"/>
      <c r="Z11" s="77" t="inlineStr"/>
      <c r="AA11" s="77" t="inlineStr"/>
      <c r="AB11" s="77" t="inlineStr"/>
      <c r="AC11" s="77" t="inlineStr"/>
      <c r="AD11" s="77" t="inlineStr"/>
      <c r="AE11" s="77" t="inlineStr"/>
      <c r="AF11" s="77" t="inlineStr"/>
      <c r="AG11" s="77" t="inlineStr"/>
      <c r="AH11" s="77" t="inlineStr"/>
      <c r="AI11" s="77" t="inlineStr"/>
      <c r="AJ11" s="77" t="inlineStr"/>
      <c r="AK11" s="77" t="inlineStr"/>
      <c r="AL11" s="77" t="inlineStr"/>
      <c r="AM11" s="77" t="inlineStr"/>
      <c r="AN11" s="77" t="inlineStr"/>
      <c r="AO11" s="77" t="inlineStr"/>
      <c r="AP11" s="77" t="inlineStr"/>
      <c r="AQ11" s="77" t="inlineStr"/>
      <c r="AR11" s="77" t="inlineStr"/>
      <c r="AS11" s="77" t="inlineStr"/>
      <c r="AT11" s="77" t="inlineStr"/>
      <c r="AU11" s="77" t="inlineStr"/>
      <c r="AV11" s="77" t="inlineStr"/>
      <c r="AW11" s="77" t="inlineStr"/>
      <c r="AX11" s="77" t="inlineStr"/>
      <c r="AY11" s="77" t="inlineStr"/>
      <c r="AZ11" s="77" t="inlineStr"/>
      <c r="BA11" s="77" t="inlineStr"/>
      <c r="BB11" s="77" t="inlineStr"/>
      <c r="BC11" s="77" t="inlineStr"/>
      <c r="BD11" s="77" t="inlineStr"/>
      <c r="BE11" s="77" t="inlineStr"/>
      <c r="BF11" s="77" t="inlineStr"/>
      <c r="BG11" s="77" t="inlineStr"/>
      <c r="BH11" s="77" t="inlineStr"/>
      <c r="BI11" s="77" t="inlineStr"/>
      <c r="BJ11" s="77" t="n">
        <v>8.859070733312349e-06</v>
      </c>
      <c r="BK11" s="77" t="n">
        <v>1.294861296110975e-05</v>
      </c>
      <c r="BL11" s="77" t="n">
        <v>1.068817075465447e-05</v>
      </c>
      <c r="BM11" s="77" t="n">
        <v>1.127990660657047e-05</v>
      </c>
      <c r="BN11" s="77" t="n">
        <v>1.669364864575123e-05</v>
      </c>
      <c r="BO11" s="77" t="n">
        <v>1.400557136441628e-05</v>
      </c>
      <c r="BP11" s="77" t="n">
        <v>1.212547566048111e-05</v>
      </c>
      <c r="BQ11" s="77" t="n">
        <v>1.076993578579644e-05</v>
      </c>
      <c r="BR11" s="77" t="n">
        <v>1.146463867229497e-05</v>
      </c>
      <c r="BS11" s="77" t="n">
        <v>1.472257629587729e-05</v>
      </c>
      <c r="BT11" s="77" t="n">
        <v>1.404248746069699e-05</v>
      </c>
      <c r="BU11" s="77" t="n">
        <v>1.508214566044691e-05</v>
      </c>
      <c r="BV11" s="77" t="n">
        <v>1.336720484023517e-05</v>
      </c>
      <c r="BW11" s="77" t="n">
        <v>1.292390594381164e-05</v>
      </c>
      <c r="BX11" s="77" t="n">
        <v>1.129012715373588e-05</v>
      </c>
      <c r="BY11" s="77" t="n">
        <v>1.231169324374525e-05</v>
      </c>
      <c r="BZ11" s="77" t="n">
        <v>1.423239845452018e-05</v>
      </c>
      <c r="CA11" s="77" t="n">
        <v>1.794497958827591e-05</v>
      </c>
      <c r="CB11" s="77" t="n">
        <v>1.565242932281647e-05</v>
      </c>
      <c r="CC11" s="77" t="n">
        <v>1.476505046336308e-05</v>
      </c>
      <c r="CD11" s="77" t="n">
        <v>1.34618907115161e-05</v>
      </c>
      <c r="CE11" s="77" t="n">
        <v>1.540651165979992e-05</v>
      </c>
      <c r="CF11" s="77" t="n">
        <v>1.131958608758797e-05</v>
      </c>
      <c r="CG11" s="77" t="n">
        <v>1.368065355639113e-05</v>
      </c>
      <c r="CH11" s="77" t="n">
        <v>1.302094905357335e-05</v>
      </c>
      <c r="CI11" s="77" t="n">
        <v>1.30049079303319e-05</v>
      </c>
      <c r="CJ11" s="77" t="n">
        <v>1.582225558470545e-05</v>
      </c>
      <c r="CK11" s="77" t="n">
        <v>1.284829504113135e-05</v>
      </c>
      <c r="CL11" s="77" t="n">
        <v>1.47819516260633e-05</v>
      </c>
      <c r="CM11" s="77" t="n">
        <v>1.479368951158154e-05</v>
      </c>
      <c r="CN11" s="77" t="n">
        <v>1.346343435523328e-05</v>
      </c>
      <c r="CO11" s="77" t="n">
        <v>1.400549004005178e-05</v>
      </c>
      <c r="CP11" s="77" t="n">
        <v>8.611838826761191e-06</v>
      </c>
      <c r="CQ11" s="77" t="n">
        <v>1.316559969233456e-05</v>
      </c>
      <c r="CR11" s="77" t="n">
        <v>1.18184216247006e-05</v>
      </c>
      <c r="CS11" s="77" t="n">
        <v>1.500886680451678e-05</v>
      </c>
      <c r="CT11" s="77" t="n">
        <v>1.614388035650549e-05</v>
      </c>
      <c r="CU11" s="77" t="n">
        <v>9.710332180020692e-06</v>
      </c>
      <c r="CV11" s="77" t="n">
        <v>1.213450659303595e-05</v>
      </c>
      <c r="CW11" s="77" t="n">
        <v>1.076748278121704e-05</v>
      </c>
      <c r="CX11" s="77" t="n">
        <v>1.253547351909284e-05</v>
      </c>
      <c r="CY11" s="77" t="n">
        <v>1.475256068990691e-05</v>
      </c>
      <c r="CZ11" s="77" t="n">
        <v>7.298626150789271e-06</v>
      </c>
      <c r="DA11" s="77" t="n">
        <v>1.097906239865811e-05</v>
      </c>
      <c r="DB11" s="77" t="n">
        <v>1.058606831066044e-05</v>
      </c>
      <c r="DC11" s="77" t="n">
        <v>9.525847688464895e-06</v>
      </c>
      <c r="DD11" s="77" t="n">
        <v>8.573048702673199e-06</v>
      </c>
      <c r="DE11" s="77" t="n">
        <v>7.956411107761938e-06</v>
      </c>
      <c r="DF11" s="77" t="n">
        <v>9.035891464486085e-06</v>
      </c>
      <c r="DG11" s="77" t="n">
        <v>6.891276604659354e-06</v>
      </c>
      <c r="DH11" s="77" t="n">
        <v>5.045241260526362e-06</v>
      </c>
      <c r="DI11" s="77" t="n">
        <v>3.995994491236165e-06</v>
      </c>
      <c r="DJ11" s="77" t="n">
        <v>4.805448550640676e-06</v>
      </c>
      <c r="DK11" s="77" t="n">
        <v>4.386313354857383e-06</v>
      </c>
      <c r="DL11" s="77" t="n">
        <v>5.092677391958425e-06</v>
      </c>
      <c r="DM11" s="77" t="n">
        <v>6.932364272436568e-06</v>
      </c>
      <c r="DN11" s="77" t="n">
        <v>5.036742140297932e-06</v>
      </c>
      <c r="DO11" s="77" t="n">
        <v>4.774827562698075e-06</v>
      </c>
      <c r="DP11" s="77" t="n">
        <v>4.769622603177921e-06</v>
      </c>
      <c r="DQ11" s="77" t="n">
        <v>5.687011993686363e-06</v>
      </c>
      <c r="DR11" s="77" t="n">
        <v>4.513082230747523e-06</v>
      </c>
      <c r="DS11" s="77" t="n">
        <v>3.659684199540622e-06</v>
      </c>
      <c r="DT11" s="77" t="n">
        <v>5.210067761272958e-06</v>
      </c>
      <c r="DU11" s="77" t="n">
        <v>5.975617984717855e-06</v>
      </c>
      <c r="DV11" s="77" t="n">
        <v>5.227441099503491e-06</v>
      </c>
      <c r="DW11" s="77" t="n">
        <v>4.739782953489102e-06</v>
      </c>
      <c r="DX11" s="77" t="n">
        <v>4.390473965529234e-06</v>
      </c>
      <c r="DY11" s="77" t="n">
        <v>4.194205308616995e-06</v>
      </c>
      <c r="DZ11" s="77" t="n">
        <v>5.550429425623801e-06</v>
      </c>
      <c r="EA11" s="77" t="n">
        <v>6.672533391380728e-06</v>
      </c>
      <c r="EB11" s="77" t="n">
        <v>5.187554969169712e-06</v>
      </c>
      <c r="EC11" s="77" t="n">
        <v>6.186897644178716e-06</v>
      </c>
      <c r="ED11" s="78" t="n">
        <v>6.276482233831942e-06</v>
      </c>
      <c r="EE11" s="78" t="n">
        <v>5.116287349030884e-06</v>
      </c>
      <c r="EF11" s="78" t="n">
        <v>4.153831504830906e-06</v>
      </c>
      <c r="EG11" s="78" t="n">
        <v>5.600774026970528e-06</v>
      </c>
      <c r="EH11" s="78" t="n">
        <v>4.285364863656172e-06</v>
      </c>
      <c r="EI11" s="78" t="n">
        <v>5.076273313938893e-06</v>
      </c>
      <c r="EJ11" s="78" t="n">
        <v>4.849892858769346e-06</v>
      </c>
      <c r="EK11" s="78" t="n">
        <v>3.869628819157372e-06</v>
      </c>
      <c r="EL11" s="78" t="n">
        <v>4.62587110935328e-06</v>
      </c>
      <c r="EM11" s="86" t="n">
        <v>4.204515313085029e-06</v>
      </c>
      <c r="EN11" s="77" t="n">
        <v>5.194231648719187e-06</v>
      </c>
      <c r="EO11" s="77" t="n">
        <v>3.553393349738575e-06</v>
      </c>
      <c r="EP11" s="77" t="n">
        <v>4.749518517560282e-06</v>
      </c>
      <c r="EQ11" s="77" t="n">
        <v>4.481066852396218e-06</v>
      </c>
      <c r="ER11" s="86" t="n">
        <v>6.068477491555252e-06</v>
      </c>
      <c r="ES11" s="77" t="n">
        <v>3.581660940873145e-06</v>
      </c>
      <c r="ET11" s="77" t="n">
        <v>5.547962332506026e-06</v>
      </c>
      <c r="EU11" s="77" t="n">
        <v>5.757778628067914e-06</v>
      </c>
      <c r="EV11" s="77" t="inlineStr"/>
      <c r="EW11" s="86" t="inlineStr"/>
      <c r="EX11" s="77" t="inlineStr"/>
      <c r="EY11" s="77" t="inlineStr"/>
      <c r="EZ11" s="77" t="inlineStr"/>
      <c r="FA11" s="77" t="inlineStr"/>
      <c r="FB11" s="86" t="inlineStr"/>
      <c r="FC11" s="77" t="inlineStr"/>
      <c r="FD11" s="77" t="inlineStr"/>
      <c r="FE11" s="77" t="inlineStr"/>
      <c r="FF11" s="77" t="inlineStr"/>
      <c r="FG11" s="86" t="inlineStr"/>
      <c r="FH11" s="86" t="inlineStr"/>
      <c r="FI11" s="77" t="inlineStr"/>
      <c r="FJ11" s="77" t="inlineStr"/>
      <c r="FK11" s="77" t="inlineStr"/>
      <c r="FL11" s="77" t="inlineStr"/>
      <c r="FM11" s="77" t="inlineStr"/>
      <c r="FN11" s="77" t="inlineStr"/>
      <c r="FO11" s="77" t="inlineStr"/>
      <c r="FP11" s="77" t="inlineStr"/>
      <c r="FQ11" s="77" t="inlineStr"/>
      <c r="FR11" s="77" t="inlineStr"/>
      <c r="FS11" s="77" t="inlineStr"/>
      <c r="FT11" s="77" t="inlineStr"/>
      <c r="FU11" s="77" t="inlineStr"/>
      <c r="FV11" s="77" t="inlineStr"/>
      <c r="FW11" s="77" t="inlineStr"/>
      <c r="FX11" s="22" t="inlineStr"/>
      <c r="FY11" s="22" t="inlineStr"/>
      <c r="FZ11" s="22" t="inlineStr"/>
      <c r="GA11" s="22" t="inlineStr"/>
      <c r="GB11" s="22" t="inlineStr"/>
      <c r="GC11" s="22" t="inlineStr"/>
      <c r="GD11" s="22" t="inlineStr"/>
      <c r="GE11" s="22" t="inlineStr"/>
      <c r="GF11" s="22" t="inlineStr"/>
      <c r="GG11" s="22" t="inlineStr"/>
      <c r="GH11" s="22" t="inlineStr"/>
      <c r="GI11" s="22" t="inlineStr"/>
      <c r="GJ11" s="22" t="inlineStr"/>
    </row>
    <row r="12" ht="17.1" customHeight="1">
      <c r="A12" s="23" t="n">
        <v>47.5</v>
      </c>
      <c r="B12" s="77" t="inlineStr"/>
      <c r="C12" s="77" t="inlineStr"/>
      <c r="D12" s="77" t="inlineStr"/>
      <c r="E12" s="77" t="inlineStr"/>
      <c r="F12" s="77" t="inlineStr"/>
      <c r="G12" s="77" t="inlineStr"/>
      <c r="H12" s="77" t="inlineStr"/>
      <c r="I12" s="77" t="inlineStr"/>
      <c r="J12" s="77" t="inlineStr"/>
      <c r="K12" s="77" t="inlineStr"/>
      <c r="L12" s="77" t="inlineStr"/>
      <c r="M12" s="77" t="inlineStr"/>
      <c r="N12" s="77" t="inlineStr"/>
      <c r="O12" s="77" t="inlineStr"/>
      <c r="P12" s="77" t="inlineStr"/>
      <c r="Q12" s="77" t="inlineStr"/>
      <c r="R12" s="77" t="inlineStr"/>
      <c r="S12" s="77" t="inlineStr"/>
      <c r="T12" s="77" t="inlineStr"/>
      <c r="U12" s="77" t="inlineStr"/>
      <c r="V12" s="77" t="inlineStr"/>
      <c r="W12" s="77" t="inlineStr"/>
      <c r="X12" s="77" t="inlineStr"/>
      <c r="Y12" s="77" t="inlineStr"/>
      <c r="Z12" s="77" t="inlineStr"/>
      <c r="AA12" s="77" t="inlineStr"/>
      <c r="AB12" s="77" t="inlineStr"/>
      <c r="AC12" s="77" t="inlineStr"/>
      <c r="AD12" s="77" t="inlineStr"/>
      <c r="AE12" s="77" t="inlineStr"/>
      <c r="AF12" s="77" t="inlineStr"/>
      <c r="AG12" s="77" t="inlineStr"/>
      <c r="AH12" s="77" t="inlineStr"/>
      <c r="AI12" s="77" t="inlineStr"/>
      <c r="AJ12" s="77" t="inlineStr"/>
      <c r="AK12" s="77" t="inlineStr"/>
      <c r="AL12" s="77" t="inlineStr"/>
      <c r="AM12" s="77" t="inlineStr"/>
      <c r="AN12" s="77" t="inlineStr"/>
      <c r="AO12" s="77" t="inlineStr"/>
      <c r="AP12" s="77" t="inlineStr"/>
      <c r="AQ12" s="77" t="inlineStr"/>
      <c r="AR12" s="77" t="inlineStr"/>
      <c r="AS12" s="77" t="inlineStr"/>
      <c r="AT12" s="77" t="inlineStr"/>
      <c r="AU12" s="77" t="inlineStr"/>
      <c r="AV12" s="77" t="inlineStr"/>
      <c r="AW12" s="77" t="inlineStr"/>
      <c r="AX12" s="77" t="inlineStr"/>
      <c r="AY12" s="77" t="inlineStr"/>
      <c r="AZ12" s="77" t="inlineStr"/>
      <c r="BA12" s="77" t="inlineStr"/>
      <c r="BB12" s="77" t="inlineStr"/>
      <c r="BC12" s="77" t="inlineStr"/>
      <c r="BD12" s="77" t="inlineStr"/>
      <c r="BE12" s="77" t="n">
        <v>1.164546300629831e-05</v>
      </c>
      <c r="BF12" s="77" t="n">
        <v>1.05473091797885e-05</v>
      </c>
      <c r="BG12" s="77" t="n">
        <v>1.161389070228586e-05</v>
      </c>
      <c r="BH12" s="77" t="n">
        <v>8.413312262144421e-06</v>
      </c>
      <c r="BI12" s="77" t="n">
        <v>1.629989333006649e-05</v>
      </c>
      <c r="BJ12" s="77" t="n">
        <v>1.268365045043166e-05</v>
      </c>
      <c r="BK12" s="77" t="n">
        <v>1.445509463694862e-05</v>
      </c>
      <c r="BL12" s="77" t="n">
        <v>1.452352148701568e-05</v>
      </c>
      <c r="BM12" s="77" t="n">
        <v>1.187866547944805e-05</v>
      </c>
      <c r="BN12" s="77" t="n">
        <v>1.420037480636327e-05</v>
      </c>
      <c r="BO12" s="77" t="n">
        <v>1.01230691613557e-05</v>
      </c>
      <c r="BP12" s="77" t="n">
        <v>1.237130048697473e-05</v>
      </c>
      <c r="BQ12" s="77" t="n">
        <v>1.13714569449137e-05</v>
      </c>
      <c r="BR12" s="77" t="n">
        <v>9.624298847068824e-06</v>
      </c>
      <c r="BS12" s="77" t="n">
        <v>1.151245166305295e-05</v>
      </c>
      <c r="BT12" s="77" t="n">
        <v>6.043189922980804e-06</v>
      </c>
      <c r="BU12" s="77" t="n">
        <v>1.13987935318686e-05</v>
      </c>
      <c r="BV12" s="77" t="n">
        <v>9.272532944394499e-06</v>
      </c>
      <c r="BW12" s="77" t="n">
        <v>1.29757991254023e-05</v>
      </c>
      <c r="BX12" s="77" t="n">
        <v>1.136159563385241e-05</v>
      </c>
      <c r="BY12" s="77" t="n">
        <v>1.072769700132883e-05</v>
      </c>
      <c r="BZ12" s="77" t="n">
        <v>1.291476279616607e-05</v>
      </c>
      <c r="CA12" s="77" t="n">
        <v>1.139520366761467e-05</v>
      </c>
      <c r="CB12" s="77" t="n">
        <v>9.224978090677034e-06</v>
      </c>
      <c r="CC12" s="77" t="n">
        <v>1.025534699300964e-05</v>
      </c>
      <c r="CD12" s="77" t="n">
        <v>1.148383517693057e-05</v>
      </c>
      <c r="CE12" s="77" t="n">
        <v>9.385465885795905e-06</v>
      </c>
      <c r="CF12" s="77" t="n">
        <v>1.185310085738866e-05</v>
      </c>
      <c r="CG12" s="77" t="n">
        <v>1.345015468745363e-05</v>
      </c>
      <c r="CH12" s="77" t="n">
        <v>1.032469914564168e-05</v>
      </c>
      <c r="CI12" s="77" t="n">
        <v>1.267298626248289e-05</v>
      </c>
      <c r="CJ12" s="77" t="n">
        <v>9.838847669241555e-06</v>
      </c>
      <c r="CK12" s="77" t="n">
        <v>1.013156341674818e-05</v>
      </c>
      <c r="CL12" s="77" t="n">
        <v>1.058931495763515e-05</v>
      </c>
      <c r="CM12" s="77" t="n">
        <v>1.106442254097111e-05</v>
      </c>
      <c r="CN12" s="77" t="n">
        <v>8.57818093668511e-06</v>
      </c>
      <c r="CO12" s="77" t="n">
        <v>1.074070778694218e-05</v>
      </c>
      <c r="CP12" s="77" t="n">
        <v>9.397892267036447e-06</v>
      </c>
      <c r="CQ12" s="77" t="n">
        <v>1.192714682539512e-05</v>
      </c>
      <c r="CR12" s="77" t="n">
        <v>9.794622837072381e-06</v>
      </c>
      <c r="CS12" s="77" t="n">
        <v>7.742746152961269e-06</v>
      </c>
      <c r="CT12" s="77" t="n">
        <v>6.850900211065127e-06</v>
      </c>
      <c r="CU12" s="77" t="n">
        <v>7.47882660052592e-06</v>
      </c>
      <c r="CV12" s="77" t="n">
        <v>8.437120540503691e-06</v>
      </c>
      <c r="CW12" s="77" t="n">
        <v>1.078043829328186e-05</v>
      </c>
      <c r="CX12" s="77" t="n">
        <v>9.720166692853939e-06</v>
      </c>
      <c r="CY12" s="77" t="n">
        <v>9.610566764338216e-06</v>
      </c>
      <c r="CZ12" s="77" t="n">
        <v>6.04671056604545e-06</v>
      </c>
      <c r="DA12" s="77" t="n">
        <v>7.382108574017839e-06</v>
      </c>
      <c r="DB12" s="77" t="n">
        <v>8.133039776684621e-06</v>
      </c>
      <c r="DC12" s="77" t="n">
        <v>4.933893028676402e-06</v>
      </c>
      <c r="DD12" s="77" t="n">
        <v>5.198772033409638e-06</v>
      </c>
      <c r="DE12" s="77" t="n">
        <v>5.412587154623334e-06</v>
      </c>
      <c r="DF12" s="77" t="n">
        <v>3.704202627786039e-06</v>
      </c>
      <c r="DG12" s="77" t="n">
        <v>4.871775873950919e-06</v>
      </c>
      <c r="DH12" s="77" t="n">
        <v>2.609892484274545e-06</v>
      </c>
      <c r="DI12" s="77" t="n">
        <v>3.921779326967762e-06</v>
      </c>
      <c r="DJ12" s="77" t="n">
        <v>4.594589767170886e-06</v>
      </c>
      <c r="DK12" s="77" t="n">
        <v>4.902979835024534e-06</v>
      </c>
      <c r="DL12" s="77" t="n">
        <v>3.338494352752306e-06</v>
      </c>
      <c r="DM12" s="77" t="n">
        <v>4.781793934396861e-06</v>
      </c>
      <c r="DN12" s="77" t="n">
        <v>5.371357170745038e-06</v>
      </c>
      <c r="DO12" s="77" t="n">
        <v>4.623660612214278e-06</v>
      </c>
      <c r="DP12" s="77" t="n">
        <v>4.747654732744129e-06</v>
      </c>
      <c r="DQ12" s="77" t="n">
        <v>3.981761824375009e-06</v>
      </c>
      <c r="DR12" s="77" t="n">
        <v>3.680039384599281e-06</v>
      </c>
      <c r="DS12" s="77" t="n">
        <v>5.047427701422132e-06</v>
      </c>
      <c r="DT12" s="77" t="n">
        <v>3.991348815818307e-06</v>
      </c>
      <c r="DU12" s="77" t="n">
        <v>4.296020040680783e-06</v>
      </c>
      <c r="DV12" s="77" t="n">
        <v>5.667754505895635e-06</v>
      </c>
      <c r="DW12" s="77" t="n">
        <v>4.080334097755924e-06</v>
      </c>
      <c r="DX12" s="77" t="n">
        <v>5.40050877488754e-06</v>
      </c>
      <c r="DY12" s="78" t="n">
        <v>5.500740422580631e-06</v>
      </c>
      <c r="DZ12" s="78" t="n">
        <v>4.490669903541533e-06</v>
      </c>
      <c r="EA12" s="78" t="n">
        <v>4.426015009723401e-06</v>
      </c>
      <c r="EB12" s="78" t="n">
        <v>5.671312125679767e-06</v>
      </c>
      <c r="EC12" s="78" t="n">
        <v>4.307301403523394e-06</v>
      </c>
      <c r="ED12" s="78" t="n">
        <v>3.390676230998678e-06</v>
      </c>
      <c r="EE12" s="78" t="n">
        <v>4.281571512399267e-06</v>
      </c>
      <c r="EF12" s="78" t="n">
        <v>5.832552266546319e-06</v>
      </c>
      <c r="EG12" s="78" t="n">
        <v>6.803500300525108e-06</v>
      </c>
      <c r="EH12" s="86" t="n">
        <v>5.105537125196847e-06</v>
      </c>
      <c r="EI12" s="77" t="n">
        <v>5.46640914839626e-06</v>
      </c>
      <c r="EJ12" s="77" t="n">
        <v>7.0377417389735e-06</v>
      </c>
      <c r="EK12" s="77" t="n">
        <v>4.373301094005565e-06</v>
      </c>
      <c r="EL12" s="77" t="n">
        <v>6.345763830439727e-06</v>
      </c>
      <c r="EM12" s="86" t="n">
        <v>5.602132415168187e-06</v>
      </c>
      <c r="EN12" s="77" t="n">
        <v>4.894789557700697e-06</v>
      </c>
      <c r="EO12" s="77" t="n">
        <v>4.476604147573743e-06</v>
      </c>
      <c r="EP12" s="77" t="n">
        <v>5.596496186369429e-06</v>
      </c>
      <c r="EQ12" s="77" t="inlineStr"/>
      <c r="ER12" s="86" t="inlineStr"/>
      <c r="ES12" s="77" t="inlineStr"/>
      <c r="ET12" s="77" t="inlineStr"/>
      <c r="EU12" s="77" t="inlineStr"/>
      <c r="EV12" s="77" t="inlineStr"/>
      <c r="EW12" s="86" t="inlineStr"/>
      <c r="EX12" s="77" t="inlineStr"/>
      <c r="EY12" s="77" t="inlineStr"/>
      <c r="EZ12" s="77" t="inlineStr"/>
      <c r="FA12" s="77" t="inlineStr"/>
      <c r="FB12" s="77" t="inlineStr"/>
      <c r="FC12" s="77" t="inlineStr"/>
      <c r="FD12" s="77" t="inlineStr"/>
      <c r="FE12" s="77" t="inlineStr"/>
      <c r="FF12" s="77" t="inlineStr"/>
      <c r="FG12" s="86" t="inlineStr"/>
      <c r="FH12" s="86" t="inlineStr"/>
      <c r="FI12" s="77" t="inlineStr"/>
      <c r="FJ12" s="77" t="inlineStr"/>
      <c r="FK12" s="77" t="inlineStr"/>
      <c r="FL12" s="77" t="inlineStr"/>
      <c r="FM12" s="77" t="inlineStr"/>
      <c r="FN12" s="77" t="inlineStr"/>
      <c r="FO12" s="77" t="inlineStr"/>
      <c r="FP12" s="77" t="inlineStr"/>
      <c r="FQ12" s="77" t="inlineStr"/>
      <c r="FR12" s="77" t="inlineStr"/>
      <c r="FS12" s="77" t="inlineStr"/>
      <c r="FT12" s="77" t="inlineStr"/>
      <c r="FU12" s="77" t="inlineStr"/>
      <c r="FV12" s="77" t="inlineStr"/>
      <c r="FW12" s="77" t="inlineStr"/>
      <c r="FX12" s="22" t="inlineStr"/>
      <c r="FY12" s="22" t="inlineStr"/>
      <c r="FZ12" s="22" t="inlineStr"/>
      <c r="GA12" s="22" t="inlineStr"/>
      <c r="GB12" s="22" t="inlineStr"/>
      <c r="GC12" s="22" t="inlineStr"/>
      <c r="GD12" s="22" t="inlineStr"/>
      <c r="GE12" s="22" t="inlineStr"/>
      <c r="GF12" s="22" t="inlineStr"/>
      <c r="GG12" s="22" t="inlineStr"/>
      <c r="GH12" s="22" t="inlineStr"/>
      <c r="GI12" s="22" t="inlineStr"/>
      <c r="GJ12" s="22" t="inlineStr"/>
    </row>
    <row r="13" ht="17.1" customHeight="1">
      <c r="A13" s="23" t="n">
        <v>52.5</v>
      </c>
      <c r="B13" s="77" t="inlineStr"/>
      <c r="C13" s="77" t="inlineStr"/>
      <c r="D13" s="77" t="inlineStr"/>
      <c r="E13" s="77" t="inlineStr"/>
      <c r="F13" s="77" t="inlineStr"/>
      <c r="G13" s="77" t="inlineStr"/>
      <c r="H13" s="77" t="inlineStr"/>
      <c r="I13" s="77" t="inlineStr"/>
      <c r="J13" s="77" t="inlineStr"/>
      <c r="K13" s="77" t="inlineStr"/>
      <c r="L13" s="77" t="inlineStr"/>
      <c r="M13" s="77" t="inlineStr"/>
      <c r="N13" s="77" t="inlineStr"/>
      <c r="O13" s="77" t="inlineStr"/>
      <c r="P13" s="77" t="inlineStr"/>
      <c r="Q13" s="77" t="inlineStr"/>
      <c r="R13" s="77" t="inlineStr"/>
      <c r="S13" s="77" t="inlineStr"/>
      <c r="T13" s="77" t="inlineStr"/>
      <c r="U13" s="77" t="inlineStr"/>
      <c r="V13" s="77" t="inlineStr"/>
      <c r="W13" s="77" t="inlineStr"/>
      <c r="X13" s="77" t="inlineStr"/>
      <c r="Y13" s="77" t="inlineStr"/>
      <c r="Z13" s="77" t="inlineStr"/>
      <c r="AA13" s="77" t="inlineStr"/>
      <c r="AB13" s="77" t="inlineStr"/>
      <c r="AC13" s="77" t="inlineStr"/>
      <c r="AD13" s="77" t="inlineStr"/>
      <c r="AE13" s="77" t="inlineStr"/>
      <c r="AF13" s="77" t="inlineStr"/>
      <c r="AG13" s="77" t="inlineStr"/>
      <c r="AH13" s="77" t="inlineStr"/>
      <c r="AI13" s="77" t="inlineStr"/>
      <c r="AJ13" s="77" t="inlineStr"/>
      <c r="AK13" s="77" t="inlineStr"/>
      <c r="AL13" s="77" t="inlineStr"/>
      <c r="AM13" s="77" t="inlineStr"/>
      <c r="AN13" s="77" t="inlineStr"/>
      <c r="AO13" s="77" t="inlineStr"/>
      <c r="AP13" s="77" t="inlineStr"/>
      <c r="AQ13" s="77" t="inlineStr"/>
      <c r="AR13" s="77" t="inlineStr"/>
      <c r="AS13" s="77" t="inlineStr"/>
      <c r="AT13" s="77" t="inlineStr"/>
      <c r="AU13" s="77" t="inlineStr"/>
      <c r="AV13" s="77" t="inlineStr"/>
      <c r="AW13" s="77" t="inlineStr"/>
      <c r="AX13" s="77" t="inlineStr"/>
      <c r="AY13" s="77" t="inlineStr"/>
      <c r="AZ13" s="77" t="n">
        <v>1.371502621979404e-05</v>
      </c>
      <c r="BA13" s="77" t="n">
        <v>1.487865189252823e-05</v>
      </c>
      <c r="BB13" s="77" t="n">
        <v>1.670244068856701e-05</v>
      </c>
      <c r="BC13" s="77" t="n">
        <v>1.477145189977154e-05</v>
      </c>
      <c r="BD13" s="77" t="n">
        <v>1.580219028892198e-05</v>
      </c>
      <c r="BE13" s="77" t="n">
        <v>1.484436250643189e-05</v>
      </c>
      <c r="BF13" s="77" t="n">
        <v>1.393770429031681e-05</v>
      </c>
      <c r="BG13" s="77" t="n">
        <v>1.367188100815084e-05</v>
      </c>
      <c r="BH13" s="77" t="n">
        <v>1.340407761789556e-05</v>
      </c>
      <c r="BI13" s="77" t="n">
        <v>1.698711687440896e-05</v>
      </c>
      <c r="BJ13" s="77" t="n">
        <v>1.66627262986866e-05</v>
      </c>
      <c r="BK13" s="77" t="n">
        <v>1.38356553508736e-05</v>
      </c>
      <c r="BL13" s="77" t="n">
        <v>1.775456403637916e-05</v>
      </c>
      <c r="BM13" s="77" t="n">
        <v>1.267350806210479e-05</v>
      </c>
      <c r="BN13" s="77" t="n">
        <v>1.356070147950715e-05</v>
      </c>
      <c r="BO13" s="77" t="n">
        <v>1.187486773305806e-05</v>
      </c>
      <c r="BP13" s="77" t="n">
        <v>1.080706735651595e-05</v>
      </c>
      <c r="BQ13" s="77" t="n">
        <v>1.277456237814732e-05</v>
      </c>
      <c r="BR13" s="77" t="n">
        <v>1.119729234541365e-05</v>
      </c>
      <c r="BS13" s="77" t="n">
        <v>1.464386550561384e-05</v>
      </c>
      <c r="BT13" s="77" t="n">
        <v>9.497422091619834e-06</v>
      </c>
      <c r="BU13" s="77" t="n">
        <v>1.166452521198373e-05</v>
      </c>
      <c r="BV13" s="77" t="n">
        <v>9.01710770759824e-06</v>
      </c>
      <c r="BW13" s="77" t="n">
        <v>9.120320443691265e-06</v>
      </c>
      <c r="BX13" s="77" t="n">
        <v>1.020942446557309e-05</v>
      </c>
      <c r="BY13" s="77" t="n">
        <v>1.302453605517194e-05</v>
      </c>
      <c r="BZ13" s="77" t="n">
        <v>9.573683857811648e-06</v>
      </c>
      <c r="CA13" s="77" t="n">
        <v>9.24016029545768e-06</v>
      </c>
      <c r="CB13" s="77" t="n">
        <v>8.943219733261411e-06</v>
      </c>
      <c r="CC13" s="77" t="n">
        <v>8.654719722749562e-06</v>
      </c>
      <c r="CD13" s="77" t="n">
        <v>1.224873058085098e-05</v>
      </c>
      <c r="CE13" s="77" t="n">
        <v>1.071391658892238e-05</v>
      </c>
      <c r="CF13" s="77" t="n">
        <v>1.056053594674991e-05</v>
      </c>
      <c r="CG13" s="77" t="n">
        <v>8.654350756264878e-06</v>
      </c>
      <c r="CH13" s="77" t="n">
        <v>1.026753526810981e-05</v>
      </c>
      <c r="CI13" s="77" t="n">
        <v>1.186158803501342e-05</v>
      </c>
      <c r="CJ13" s="77" t="n">
        <v>9.801283870174154e-06</v>
      </c>
      <c r="CK13" s="77" t="n">
        <v>1.07695097693813e-05</v>
      </c>
      <c r="CL13" s="77" t="n">
        <v>6.698020238947268e-06</v>
      </c>
      <c r="CM13" s="77" t="n">
        <v>1.015920890198814e-05</v>
      </c>
      <c r="CN13" s="77" t="n">
        <v>9.392173257011716e-06</v>
      </c>
      <c r="CO13" s="77" t="n">
        <v>1.141139107880268e-05</v>
      </c>
      <c r="CP13" s="77" t="n">
        <v>7.440369112795702e-06</v>
      </c>
      <c r="CQ13" s="77" t="n">
        <v>1.065003660223943e-05</v>
      </c>
      <c r="CR13" s="77" t="n">
        <v>8.051386247427151e-06</v>
      </c>
      <c r="CS13" s="77" t="n">
        <v>8.968774847799892e-06</v>
      </c>
      <c r="CT13" s="77" t="n">
        <v>8.824636497395879e-06</v>
      </c>
      <c r="CU13" s="77" t="n">
        <v>6.774087960022506e-06</v>
      </c>
      <c r="CV13" s="77" t="n">
        <v>5.801231477683108e-06</v>
      </c>
      <c r="CW13" s="77" t="n">
        <v>7.205474244158897e-06</v>
      </c>
      <c r="CX13" s="77" t="n">
        <v>6.084851487422317e-06</v>
      </c>
      <c r="CY13" s="77" t="n">
        <v>6.148658821811053e-06</v>
      </c>
      <c r="CZ13" s="77" t="n">
        <v>5.870879599069941e-06</v>
      </c>
      <c r="DA13" s="77" t="n">
        <v>4.576577256503779e-06</v>
      </c>
      <c r="DB13" s="77" t="n">
        <v>5.952247077436057e-06</v>
      </c>
      <c r="DC13" s="77" t="n">
        <v>6.899321563838172e-06</v>
      </c>
      <c r="DD13" s="77" t="n">
        <v>3.710808244158609e-06</v>
      </c>
      <c r="DE13" s="77" t="n">
        <v>4.788821462766412e-06</v>
      </c>
      <c r="DF13" s="77" t="n">
        <v>3.453448592180097e-06</v>
      </c>
      <c r="DG13" s="77" t="n">
        <v>5.327014670023084e-06</v>
      </c>
      <c r="DH13" s="77" t="n">
        <v>3.360489589728328e-06</v>
      </c>
      <c r="DI13" s="77" t="n">
        <v>4.922865870981121e-06</v>
      </c>
      <c r="DJ13" s="77" t="n">
        <v>4.248697508669998e-06</v>
      </c>
      <c r="DK13" s="77" t="n">
        <v>4.495377908626574e-06</v>
      </c>
      <c r="DL13" s="77" t="n">
        <v>4.157169943299816e-06</v>
      </c>
      <c r="DM13" s="77" t="n">
        <v>6.122760294284351e-06</v>
      </c>
      <c r="DN13" s="77" t="n">
        <v>4.120128527409412e-06</v>
      </c>
      <c r="DO13" s="77" t="n">
        <v>3.996164297069321e-06</v>
      </c>
      <c r="DP13" s="77" t="n">
        <v>3.855662960484793e-06</v>
      </c>
      <c r="DQ13" s="77" t="n">
        <v>3.401097364064516e-06</v>
      </c>
      <c r="DR13" s="77" t="n">
        <v>4.469941472211796e-06</v>
      </c>
      <c r="DS13" s="77" t="n">
        <v>4.400135368870465e-06</v>
      </c>
      <c r="DT13" s="78" t="n">
        <v>4.420220480597572e-06</v>
      </c>
      <c r="DU13" s="78" t="n">
        <v>5.764904873304685e-06</v>
      </c>
      <c r="DV13" s="78" t="n">
        <v>4.640499267553628e-06</v>
      </c>
      <c r="DW13" s="78" t="n">
        <v>5.503674926052012e-06</v>
      </c>
      <c r="DX13" s="78" t="n">
        <v>4.42734346469062e-06</v>
      </c>
      <c r="DY13" s="78" t="n">
        <v>3.419302054422791e-06</v>
      </c>
      <c r="DZ13" s="78" t="n">
        <v>3.697446289393113e-06</v>
      </c>
      <c r="EA13" s="78" t="n">
        <v>6.15590934807894e-06</v>
      </c>
      <c r="EB13" s="78" t="n">
        <v>5.287095471107767e-06</v>
      </c>
      <c r="EC13" s="86" t="n">
        <v>4.652141646636612e-06</v>
      </c>
      <c r="ED13" s="77" t="n">
        <v>4.879927714961648e-06</v>
      </c>
      <c r="EE13" s="77" t="n">
        <v>5.458010633095817e-06</v>
      </c>
      <c r="EF13" s="77" t="n">
        <v>5.252255787985879e-06</v>
      </c>
      <c r="EG13" s="77" t="n">
        <v>5.4404546769322e-06</v>
      </c>
      <c r="EH13" s="86" t="n">
        <v>6.282230606027009e-06</v>
      </c>
      <c r="EI13" s="77" t="n">
        <v>4.410311021093087e-06</v>
      </c>
      <c r="EJ13" s="77" t="n">
        <v>4.404635781279001e-06</v>
      </c>
      <c r="EK13" s="77" t="n">
        <v>6.501111690099006e-06</v>
      </c>
      <c r="EL13" s="77" t="inlineStr"/>
      <c r="EM13" s="86" t="inlineStr"/>
      <c r="EN13" s="77" t="inlineStr"/>
      <c r="EO13" s="77" t="inlineStr"/>
      <c r="EP13" s="77" t="inlineStr"/>
      <c r="EQ13" s="77" t="inlineStr"/>
      <c r="ER13" s="86" t="inlineStr"/>
      <c r="ES13" s="77" t="inlineStr"/>
      <c r="ET13" s="77" t="inlineStr"/>
      <c r="EU13" s="77" t="inlineStr"/>
      <c r="EV13" s="77" t="inlineStr"/>
      <c r="EW13" s="77" t="inlineStr"/>
      <c r="EX13" s="77" t="inlineStr"/>
      <c r="EY13" s="77" t="inlineStr"/>
      <c r="EZ13" s="77" t="inlineStr"/>
      <c r="FA13" s="77" t="inlineStr"/>
      <c r="FB13" s="77" t="inlineStr"/>
      <c r="FC13" s="77" t="inlineStr"/>
      <c r="FD13" s="77" t="inlineStr"/>
      <c r="FE13" s="77" t="inlineStr"/>
      <c r="FF13" s="77" t="inlineStr"/>
      <c r="FG13" s="86" t="inlineStr"/>
      <c r="FH13" s="86" t="inlineStr"/>
      <c r="FI13" s="77" t="inlineStr"/>
      <c r="FJ13" s="77" t="inlineStr"/>
      <c r="FK13" s="77" t="inlineStr"/>
      <c r="FL13" s="77" t="inlineStr"/>
      <c r="FM13" s="77" t="inlineStr"/>
      <c r="FN13" s="77" t="inlineStr"/>
      <c r="FO13" s="77" t="inlineStr"/>
      <c r="FP13" s="77" t="inlineStr"/>
      <c r="FQ13" s="77" t="inlineStr"/>
      <c r="FR13" s="77" t="inlineStr"/>
      <c r="FS13" s="77" t="inlineStr"/>
      <c r="FT13" s="77" t="inlineStr"/>
      <c r="FU13" s="77" t="inlineStr"/>
      <c r="FV13" s="77" t="inlineStr"/>
      <c r="FW13" s="77" t="inlineStr"/>
      <c r="FX13" s="22" t="inlineStr"/>
      <c r="FY13" s="22" t="inlineStr"/>
      <c r="FZ13" s="22" t="inlineStr"/>
      <c r="GA13" s="22" t="inlineStr"/>
      <c r="GB13" s="22" t="inlineStr"/>
      <c r="GC13" s="22" t="inlineStr"/>
      <c r="GD13" s="22" t="inlineStr"/>
      <c r="GE13" s="22" t="inlineStr"/>
      <c r="GF13" s="22" t="inlineStr"/>
      <c r="GG13" s="22" t="inlineStr"/>
      <c r="GH13" s="22" t="inlineStr"/>
      <c r="GI13" s="22" t="inlineStr"/>
      <c r="GJ13" s="22" t="inlineStr"/>
    </row>
    <row r="14" ht="17.1" customHeight="1">
      <c r="A14" s="23" t="n">
        <v>57.5</v>
      </c>
      <c r="B14" s="77" t="inlineStr"/>
      <c r="C14" s="77" t="inlineStr"/>
      <c r="D14" s="77" t="inlineStr"/>
      <c r="E14" s="77" t="inlineStr"/>
      <c r="F14" s="77" t="inlineStr"/>
      <c r="G14" s="77" t="inlineStr"/>
      <c r="H14" s="77" t="inlineStr"/>
      <c r="I14" s="77" t="inlineStr"/>
      <c r="J14" s="77" t="inlineStr"/>
      <c r="K14" s="77" t="inlineStr"/>
      <c r="L14" s="77" t="inlineStr"/>
      <c r="M14" s="77" t="inlineStr"/>
      <c r="N14" s="77" t="inlineStr"/>
      <c r="O14" s="77" t="inlineStr"/>
      <c r="P14" s="77" t="inlineStr"/>
      <c r="Q14" s="77" t="inlineStr"/>
      <c r="R14" s="77" t="inlineStr"/>
      <c r="S14" s="77" t="inlineStr"/>
      <c r="T14" s="77" t="inlineStr"/>
      <c r="U14" s="77" t="inlineStr"/>
      <c r="V14" s="77" t="inlineStr"/>
      <c r="W14" s="77" t="inlineStr"/>
      <c r="X14" s="77" t="inlineStr"/>
      <c r="Y14" s="77" t="inlineStr"/>
      <c r="Z14" s="77" t="inlineStr"/>
      <c r="AA14" s="77" t="inlineStr"/>
      <c r="AB14" s="77" t="inlineStr"/>
      <c r="AC14" s="77" t="inlineStr"/>
      <c r="AD14" s="77" t="inlineStr"/>
      <c r="AE14" s="77" t="inlineStr"/>
      <c r="AF14" s="77" t="inlineStr"/>
      <c r="AG14" s="77" t="inlineStr"/>
      <c r="AH14" s="77" t="inlineStr"/>
      <c r="AI14" s="77" t="inlineStr"/>
      <c r="AJ14" s="77" t="inlineStr"/>
      <c r="AK14" s="77" t="inlineStr"/>
      <c r="AL14" s="77" t="inlineStr"/>
      <c r="AM14" s="77" t="inlineStr"/>
      <c r="AN14" s="77" t="inlineStr"/>
      <c r="AO14" s="77" t="inlineStr"/>
      <c r="AP14" s="77" t="inlineStr"/>
      <c r="AQ14" s="77" t="inlineStr"/>
      <c r="AR14" s="77" t="inlineStr"/>
      <c r="AS14" s="77" t="inlineStr"/>
      <c r="AT14" s="77" t="inlineStr"/>
      <c r="AU14" s="77" t="n">
        <v>2.029474578471051e-05</v>
      </c>
      <c r="AV14" s="77" t="n">
        <v>1.797399522371034e-05</v>
      </c>
      <c r="AW14" s="77" t="n">
        <v>1.801061257335272e-05</v>
      </c>
      <c r="AX14" s="77" t="n">
        <v>1.698002164613159e-05</v>
      </c>
      <c r="AY14" s="77" t="n">
        <v>1.785486799273249e-05</v>
      </c>
      <c r="AZ14" s="77" t="n">
        <v>1.868552984444703e-05</v>
      </c>
      <c r="BA14" s="77" t="n">
        <v>2.188383012545562e-05</v>
      </c>
      <c r="BB14" s="77" t="n">
        <v>1.246067391841545e-05</v>
      </c>
      <c r="BC14" s="77" t="n">
        <v>1.675426736901571e-05</v>
      </c>
      <c r="BD14" s="77" t="n">
        <v>2.257299870169616e-05</v>
      </c>
      <c r="BE14" s="77" t="n">
        <v>2.094315562160837e-05</v>
      </c>
      <c r="BF14" s="77" t="n">
        <v>2.068260415496219e-05</v>
      </c>
      <c r="BG14" s="77" t="n">
        <v>1.423759226689922e-05</v>
      </c>
      <c r="BH14" s="77" t="n">
        <v>2.093853765536927e-05</v>
      </c>
      <c r="BI14" s="77" t="n">
        <v>1.517620051679102e-05</v>
      </c>
      <c r="BJ14" s="77" t="n">
        <v>1.544148549775964e-05</v>
      </c>
      <c r="BK14" s="77" t="n">
        <v>1.731168140652904e-05</v>
      </c>
      <c r="BL14" s="77" t="n">
        <v>1.528812769867304e-05</v>
      </c>
      <c r="BM14" s="77" t="n">
        <v>1.645413512284782e-05</v>
      </c>
      <c r="BN14" s="77" t="n">
        <v>1.271751723541523e-05</v>
      </c>
      <c r="BO14" s="77" t="n">
        <v>1.861877091286947e-05</v>
      </c>
      <c r="BP14" s="77" t="n">
        <v>1.843474393262833e-05</v>
      </c>
      <c r="BQ14" s="77" t="n">
        <v>1.708932328596984e-05</v>
      </c>
      <c r="BR14" s="77" t="n">
        <v>1.036569599601957e-05</v>
      </c>
      <c r="BS14" s="77" t="n">
        <v>1.398306850162574e-05</v>
      </c>
      <c r="BT14" s="77" t="n">
        <v>1.434769471931689e-05</v>
      </c>
      <c r="BU14" s="77" t="n">
        <v>1.05410732920826e-05</v>
      </c>
      <c r="BV14" s="77" t="n">
        <v>1.098189990712058e-05</v>
      </c>
      <c r="BW14" s="77" t="n">
        <v>1.027819281240567e-05</v>
      </c>
      <c r="BX14" s="77" t="n">
        <v>1.252278080337636e-05</v>
      </c>
      <c r="BY14" s="77" t="n">
        <v>1.314936149330461e-05</v>
      </c>
      <c r="BZ14" s="77" t="n">
        <v>1.227375647587547e-05</v>
      </c>
      <c r="CA14" s="77" t="n">
        <v>1.160694609177102e-05</v>
      </c>
      <c r="CB14" s="77" t="n">
        <v>8.902003037159961e-06</v>
      </c>
      <c r="CC14" s="77" t="n">
        <v>1.103931984943974e-05</v>
      </c>
      <c r="CD14" s="77" t="n">
        <v>9.363273731660797e-06</v>
      </c>
      <c r="CE14" s="77" t="n">
        <v>9.718653013157815e-06</v>
      </c>
      <c r="CF14" s="77" t="n">
        <v>1.051842696924675e-05</v>
      </c>
      <c r="CG14" s="77" t="n">
        <v>1.060979139452552e-05</v>
      </c>
      <c r="CH14" s="77" t="n">
        <v>7.664080651025099e-06</v>
      </c>
      <c r="CI14" s="77" t="n">
        <v>9.893946101463106e-06</v>
      </c>
      <c r="CJ14" s="77" t="n">
        <v>9.78426380923689e-06</v>
      </c>
      <c r="CK14" s="77" t="n">
        <v>9.031016008491864e-06</v>
      </c>
      <c r="CL14" s="77" t="n">
        <v>1.095087448878692e-05</v>
      </c>
      <c r="CM14" s="77" t="n">
        <v>1.169919764695142e-05</v>
      </c>
      <c r="CN14" s="77" t="n">
        <v>9.756325790255343e-06</v>
      </c>
      <c r="CO14" s="77" t="n">
        <v>8.688908364759102e-06</v>
      </c>
      <c r="CP14" s="77" t="n">
        <v>1.055877579814304e-05</v>
      </c>
      <c r="CQ14" s="77" t="n">
        <v>7.386484506110101e-06</v>
      </c>
      <c r="CR14" s="77" t="n">
        <v>7.288161390017576e-06</v>
      </c>
      <c r="CS14" s="77" t="n">
        <v>6.023993566374871e-06</v>
      </c>
      <c r="CT14" s="77" t="n">
        <v>5.474346997080409e-06</v>
      </c>
      <c r="CU14" s="77" t="n">
        <v>6.969059772785283e-06</v>
      </c>
      <c r="CV14" s="77" t="n">
        <v>7.385927125272833e-06</v>
      </c>
      <c r="CW14" s="77" t="n">
        <v>6.849093731030734e-06</v>
      </c>
      <c r="CX14" s="77" t="n">
        <v>5.463584056505227e-06</v>
      </c>
      <c r="CY14" s="77" t="n">
        <v>6.57378209447653e-06</v>
      </c>
      <c r="CZ14" s="77" t="n">
        <v>7.832015281306083e-06</v>
      </c>
      <c r="DA14" s="77" t="n">
        <v>6.016939154527344e-06</v>
      </c>
      <c r="DB14" s="77" t="n">
        <v>4.770539004801501e-06</v>
      </c>
      <c r="DC14" s="77" t="n">
        <v>5.061466914341114e-06</v>
      </c>
      <c r="DD14" s="77" t="n">
        <v>5.09414324036136e-06</v>
      </c>
      <c r="DE14" s="77" t="n">
        <v>6.774019300115334e-06</v>
      </c>
      <c r="DF14" s="77" t="n">
        <v>4.300676111555011e-06</v>
      </c>
      <c r="DG14" s="77" t="n">
        <v>7.301634504072985e-06</v>
      </c>
      <c r="DH14" s="77" t="n">
        <v>5.904619402448142e-06</v>
      </c>
      <c r="DI14" s="77" t="n">
        <v>5.551799786725476e-06</v>
      </c>
      <c r="DJ14" s="77" t="n">
        <v>5.293646728078398e-06</v>
      </c>
      <c r="DK14" s="77" t="n">
        <v>6.905804443731697e-06</v>
      </c>
      <c r="DL14" s="77" t="n">
        <v>5.536453764797787e-06</v>
      </c>
      <c r="DM14" s="77" t="n">
        <v>4.989775415554734e-06</v>
      </c>
      <c r="DN14" s="77" t="n">
        <v>4.858171748516739e-06</v>
      </c>
      <c r="DO14" s="78" t="n">
        <v>5.111581021594194e-06</v>
      </c>
      <c r="DP14" s="78" t="n">
        <v>3.842341061561989e-06</v>
      </c>
      <c r="DQ14" s="78" t="n">
        <v>7.209251617888478e-06</v>
      </c>
      <c r="DR14" s="78" t="n">
        <v>4.627739709554642e-06</v>
      </c>
      <c r="DS14" s="78" t="n">
        <v>6.562889085567215e-06</v>
      </c>
      <c r="DT14" s="78" t="n">
        <v>5.51827133286307e-06</v>
      </c>
      <c r="DU14" s="78" t="n">
        <v>4.510996083659341e-06</v>
      </c>
      <c r="DV14" s="78" t="n">
        <v>6.366763519432532e-06</v>
      </c>
      <c r="DW14" s="78" t="n">
        <v>5.582430872060708e-06</v>
      </c>
      <c r="DX14" s="86" t="n">
        <v>5.925428482547144e-06</v>
      </c>
      <c r="DY14" s="77" t="n">
        <v>5.074460457991804e-06</v>
      </c>
      <c r="DZ14" s="77" t="n">
        <v>6.054311447314016e-06</v>
      </c>
      <c r="EA14" s="77" t="n">
        <v>4.106483221848179e-06</v>
      </c>
      <c r="EB14" s="77" t="n">
        <v>6.033771249752993e-06</v>
      </c>
      <c r="EC14" s="86" t="n">
        <v>5.300604176691722e-06</v>
      </c>
      <c r="ED14" s="77" t="n">
        <v>6.692488904314947e-06</v>
      </c>
      <c r="EE14" s="77" t="n">
        <v>4.293764015658082e-06</v>
      </c>
      <c r="EF14" s="77" t="n">
        <v>6.767151081898279e-06</v>
      </c>
      <c r="EG14" s="77" t="inlineStr"/>
      <c r="EH14" s="86" t="inlineStr"/>
      <c r="EI14" s="77" t="inlineStr"/>
      <c r="EJ14" s="77" t="inlineStr"/>
      <c r="EK14" s="77" t="inlineStr"/>
      <c r="EL14" s="77" t="inlineStr"/>
      <c r="EM14" s="86" t="inlineStr"/>
      <c r="EN14" s="77" t="inlineStr"/>
      <c r="EO14" s="77" t="inlineStr"/>
      <c r="EP14" s="77" t="inlineStr"/>
      <c r="EQ14" s="77" t="inlineStr"/>
      <c r="ER14" s="77" t="inlineStr"/>
      <c r="ES14" s="77" t="inlineStr"/>
      <c r="ET14" s="77" t="inlineStr"/>
      <c r="EU14" s="77" t="inlineStr"/>
      <c r="EV14" s="77" t="inlineStr"/>
      <c r="EW14" s="77" t="inlineStr"/>
      <c r="EX14" s="77" t="inlineStr"/>
      <c r="EY14" s="77" t="inlineStr"/>
      <c r="EZ14" s="77" t="inlineStr"/>
      <c r="FA14" s="77" t="inlineStr"/>
      <c r="FB14" s="77" t="inlineStr"/>
      <c r="FC14" s="77" t="inlineStr"/>
      <c r="FD14" s="77" t="inlineStr"/>
      <c r="FE14" s="77" t="inlineStr"/>
      <c r="FF14" s="77" t="inlineStr"/>
      <c r="FG14" s="86" t="inlineStr"/>
      <c r="FH14" s="86" t="inlineStr"/>
      <c r="FI14" s="77" t="inlineStr"/>
      <c r="FJ14" s="77" t="inlineStr"/>
      <c r="FK14" s="77" t="inlineStr"/>
      <c r="FL14" s="77" t="inlineStr"/>
      <c r="FM14" s="77" t="inlineStr"/>
      <c r="FN14" s="77" t="inlineStr"/>
      <c r="FO14" s="77" t="inlineStr"/>
      <c r="FP14" s="77" t="inlineStr"/>
      <c r="FQ14" s="77" t="inlineStr"/>
      <c r="FR14" s="77" t="inlineStr"/>
      <c r="FS14" s="77" t="inlineStr"/>
      <c r="FT14" s="77" t="inlineStr"/>
      <c r="FU14" s="77" t="inlineStr"/>
      <c r="FV14" s="77" t="inlineStr"/>
      <c r="FW14" s="77" t="inlineStr"/>
      <c r="FX14" s="22" t="inlineStr"/>
      <c r="FY14" s="22" t="inlineStr"/>
      <c r="FZ14" s="22" t="inlineStr"/>
      <c r="GA14" s="22" t="inlineStr"/>
      <c r="GB14" s="22" t="inlineStr"/>
      <c r="GC14" s="22" t="inlineStr"/>
      <c r="GD14" s="22" t="inlineStr"/>
      <c r="GE14" s="22" t="inlineStr"/>
      <c r="GF14" s="22" t="inlineStr"/>
      <c r="GG14" s="22" t="inlineStr"/>
      <c r="GH14" s="22" t="inlineStr"/>
      <c r="GI14" s="22" t="inlineStr"/>
      <c r="GJ14" s="22" t="inlineStr"/>
    </row>
    <row r="15" ht="17.1" customHeight="1">
      <c r="A15" s="23" t="n">
        <v>62.5</v>
      </c>
      <c r="B15" s="77" t="inlineStr"/>
      <c r="C15" s="77" t="inlineStr"/>
      <c r="D15" s="77" t="inlineStr"/>
      <c r="E15" s="77" t="inlineStr"/>
      <c r="F15" s="77" t="inlineStr"/>
      <c r="G15" s="77" t="inlineStr"/>
      <c r="H15" s="77" t="inlineStr"/>
      <c r="I15" s="77" t="inlineStr"/>
      <c r="J15" s="77" t="inlineStr"/>
      <c r="K15" s="77" t="inlineStr"/>
      <c r="L15" s="77" t="inlineStr"/>
      <c r="M15" s="77" t="inlineStr"/>
      <c r="N15" s="77" t="inlineStr"/>
      <c r="O15" s="77" t="inlineStr"/>
      <c r="P15" s="77" t="inlineStr"/>
      <c r="Q15" s="77" t="inlineStr"/>
      <c r="R15" s="77" t="inlineStr"/>
      <c r="S15" s="77" t="inlineStr"/>
      <c r="T15" s="77" t="inlineStr"/>
      <c r="U15" s="77" t="inlineStr"/>
      <c r="V15" s="77" t="inlineStr"/>
      <c r="W15" s="77" t="inlineStr"/>
      <c r="X15" s="77" t="inlineStr"/>
      <c r="Y15" s="77" t="inlineStr"/>
      <c r="Z15" s="77" t="inlineStr"/>
      <c r="AA15" s="77" t="inlineStr"/>
      <c r="AB15" s="77" t="inlineStr"/>
      <c r="AC15" s="77" t="inlineStr"/>
      <c r="AD15" s="77" t="inlineStr"/>
      <c r="AE15" s="77" t="inlineStr"/>
      <c r="AF15" s="77" t="inlineStr"/>
      <c r="AG15" s="77" t="inlineStr"/>
      <c r="AH15" s="77" t="inlineStr"/>
      <c r="AI15" s="77" t="inlineStr"/>
      <c r="AJ15" s="77" t="inlineStr"/>
      <c r="AK15" s="77" t="inlineStr"/>
      <c r="AL15" s="77" t="inlineStr"/>
      <c r="AM15" s="77" t="inlineStr"/>
      <c r="AN15" s="77" t="inlineStr"/>
      <c r="AO15" s="77" t="inlineStr"/>
      <c r="AP15" s="77" t="n">
        <v>2.42897182807382e-05</v>
      </c>
      <c r="AQ15" s="77" t="n">
        <v>3.355337598738764e-05</v>
      </c>
      <c r="AR15" s="77" t="n">
        <v>3.11103534011705e-05</v>
      </c>
      <c r="AS15" s="77" t="n">
        <v>3.04724855107341e-05</v>
      </c>
      <c r="AT15" s="77" t="n">
        <v>3.034472338221031e-05</v>
      </c>
      <c r="AU15" s="77" t="n">
        <v>2.609198139692887e-05</v>
      </c>
      <c r="AV15" s="77" t="n">
        <v>2.909737728281467e-05</v>
      </c>
      <c r="AW15" s="77" t="n">
        <v>2.013644553722588e-05</v>
      </c>
      <c r="AX15" s="77" t="n">
        <v>2.641253771470272e-05</v>
      </c>
      <c r="AY15" s="77" t="n">
        <v>2.414799008792621e-05</v>
      </c>
      <c r="AZ15" s="77" t="n">
        <v>2.36286967686812e-05</v>
      </c>
      <c r="BA15" s="77" t="n">
        <v>2.873405026461095e-05</v>
      </c>
      <c r="BB15" s="77" t="n">
        <v>2.51337667570571e-05</v>
      </c>
      <c r="BC15" s="77" t="n">
        <v>2.60597440565734e-05</v>
      </c>
      <c r="BD15" s="77" t="n">
        <v>2.192325883203301e-05</v>
      </c>
      <c r="BE15" s="77" t="n">
        <v>2.206909834692422e-05</v>
      </c>
      <c r="BF15" s="77" t="n">
        <v>2.024646015952186e-05</v>
      </c>
      <c r="BG15" s="77" t="n">
        <v>2.158756547139347e-05</v>
      </c>
      <c r="BH15" s="77" t="n">
        <v>1.509540887498115e-05</v>
      </c>
      <c r="BI15" s="77" t="n">
        <v>2.006669093064045e-05</v>
      </c>
      <c r="BJ15" s="77" t="n">
        <v>1.744212006876381e-05</v>
      </c>
      <c r="BK15" s="77" t="n">
        <v>1.736545247422967e-05</v>
      </c>
      <c r="BL15" s="77" t="n">
        <v>1.54968389892204e-05</v>
      </c>
      <c r="BM15" s="77" t="n">
        <v>1.43589449047284e-05</v>
      </c>
      <c r="BN15" s="77" t="n">
        <v>1.830512197651928e-05</v>
      </c>
      <c r="BO15" s="77" t="n">
        <v>1.947154234086882e-05</v>
      </c>
      <c r="BP15" s="77" t="n">
        <v>1.426434146843102e-05</v>
      </c>
      <c r="BQ15" s="77" t="n">
        <v>1.708943294632341e-05</v>
      </c>
      <c r="BR15" s="77" t="n">
        <v>1.594147072755571e-05</v>
      </c>
      <c r="BS15" s="77" t="n">
        <v>1.543693273292241e-05</v>
      </c>
      <c r="BT15" s="77" t="n">
        <v>1.236754439234925e-05</v>
      </c>
      <c r="BU15" s="77" t="n">
        <v>1.44319575243646e-05</v>
      </c>
      <c r="BV15" s="77" t="n">
        <v>1.434900766941983e-05</v>
      </c>
      <c r="BW15" s="77" t="n">
        <v>1.566384046962037e-05</v>
      </c>
      <c r="BX15" s="77" t="n">
        <v>1.333304283461218e-05</v>
      </c>
      <c r="BY15" s="77" t="n">
        <v>1.838054944946337e-05</v>
      </c>
      <c r="BZ15" s="77" t="n">
        <v>1.311282059244498e-05</v>
      </c>
      <c r="CA15" s="77" t="n">
        <v>1.257672864722279e-05</v>
      </c>
      <c r="CB15" s="77" t="n">
        <v>1.206003173683495e-05</v>
      </c>
      <c r="CC15" s="77" t="n">
        <v>1.322007498201507e-05</v>
      </c>
      <c r="CD15" s="77" t="n">
        <v>1.148326928676594e-05</v>
      </c>
      <c r="CE15" s="77" t="n">
        <v>1.375376563270531e-05</v>
      </c>
      <c r="CF15" s="77" t="n">
        <v>1.222441225225202e-05</v>
      </c>
      <c r="CG15" s="77" t="n">
        <v>8.907204196529707e-06</v>
      </c>
      <c r="CH15" s="77" t="n">
        <v>1.160941111494308e-05</v>
      </c>
      <c r="CI15" s="77" t="n">
        <v>1.299332998869733e-05</v>
      </c>
      <c r="CJ15" s="77" t="n">
        <v>1.10610731624126e-05</v>
      </c>
      <c r="CK15" s="77" t="n">
        <v>1.339510029060422e-05</v>
      </c>
      <c r="CL15" s="77" t="n">
        <v>8.536794204989942e-06</v>
      </c>
      <c r="CM15" s="77" t="n">
        <v>8.172197822469818e-06</v>
      </c>
      <c r="CN15" s="77" t="n">
        <v>8.968995127947437e-06</v>
      </c>
      <c r="CO15" s="77" t="n">
        <v>6.927051132166473e-06</v>
      </c>
      <c r="CP15" s="77" t="n">
        <v>9.732035200544995e-06</v>
      </c>
      <c r="CQ15" s="77" t="n">
        <v>6.30870617223534e-06</v>
      </c>
      <c r="CR15" s="77" t="n">
        <v>8.464929385447686e-06</v>
      </c>
      <c r="CS15" s="77" t="n">
        <v>8.85663812998817e-06</v>
      </c>
      <c r="CT15" s="77" t="n">
        <v>6.245648121612406e-06</v>
      </c>
      <c r="CU15" s="77" t="n">
        <v>9.68730483882454e-06</v>
      </c>
      <c r="CV15" s="77" t="n">
        <v>6.314444686874017e-06</v>
      </c>
      <c r="CW15" s="77" t="n">
        <v>9.589884261285164e-06</v>
      </c>
      <c r="CX15" s="77" t="n">
        <v>4.853063114779103e-06</v>
      </c>
      <c r="CY15" s="77" t="n">
        <v>8.571036752605596e-06</v>
      </c>
      <c r="CZ15" s="77" t="n">
        <v>7.366115385823887e-06</v>
      </c>
      <c r="DA15" s="77" t="n">
        <v>5.522415725534978e-06</v>
      </c>
      <c r="DB15" s="77" t="n">
        <v>6.593401763075632e-06</v>
      </c>
      <c r="DC15" s="77" t="n">
        <v>7.847051163999691e-06</v>
      </c>
      <c r="DD15" s="77" t="n">
        <v>9.865304070868398e-06</v>
      </c>
      <c r="DE15" s="77" t="n">
        <v>7.973456604583239e-06</v>
      </c>
      <c r="DF15" s="77" t="n">
        <v>4.488883869739205e-06</v>
      </c>
      <c r="DG15" s="77" t="n">
        <v>5.758890459914207e-06</v>
      </c>
      <c r="DH15" s="77" t="n">
        <v>8.188391226775675e-06</v>
      </c>
      <c r="DI15" s="77" t="n">
        <v>5.558196316383206e-06</v>
      </c>
      <c r="DJ15" s="78" t="n">
        <v>7.720007342584762e-06</v>
      </c>
      <c r="DK15" s="78" t="n">
        <v>8.324971136715925e-06</v>
      </c>
      <c r="DL15" s="78" t="n">
        <v>9.181821556182003e-06</v>
      </c>
      <c r="DM15" s="78" t="n">
        <v>5.290241544871451e-06</v>
      </c>
      <c r="DN15" s="78" t="n">
        <v>8.643962716197922e-06</v>
      </c>
      <c r="DO15" s="78" t="n">
        <v>8.228158437388751e-06</v>
      </c>
      <c r="DP15" s="78" t="n">
        <v>6.283323768718264e-06</v>
      </c>
      <c r="DQ15" s="78" t="n">
        <v>5.998923885346105e-06</v>
      </c>
      <c r="DR15" s="78" t="n">
        <v>6.597888323848991e-06</v>
      </c>
      <c r="DS15" s="86" t="n">
        <v>6.003665586891122e-06</v>
      </c>
      <c r="DT15" s="77" t="n">
        <v>6.048335484008904e-06</v>
      </c>
      <c r="DU15" s="77" t="n">
        <v>5.557899136358054e-06</v>
      </c>
      <c r="DV15" s="77" t="n">
        <v>6.812323220212436e-06</v>
      </c>
      <c r="DW15" s="77" t="n">
        <v>4.790195427997974e-06</v>
      </c>
      <c r="DX15" s="86" t="n">
        <v>6.792770976370693e-06</v>
      </c>
      <c r="DY15" s="77" t="n">
        <v>8.44093608446461e-06</v>
      </c>
      <c r="DZ15" s="77" t="n">
        <v>7.307035982742796e-06</v>
      </c>
      <c r="EA15" s="77" t="n">
        <v>4.988394500195296e-06</v>
      </c>
      <c r="EB15" s="77" t="inlineStr"/>
      <c r="EC15" s="86" t="inlineStr"/>
      <c r="ED15" s="77" t="inlineStr"/>
      <c r="EE15" s="77" t="inlineStr"/>
      <c r="EF15" s="77" t="inlineStr"/>
      <c r="EG15" s="77" t="inlineStr"/>
      <c r="EH15" s="86" t="inlineStr"/>
      <c r="EI15" s="77" t="inlineStr"/>
      <c r="EJ15" s="77" t="inlineStr"/>
      <c r="EK15" s="77" t="inlineStr"/>
      <c r="EL15" s="77" t="inlineStr"/>
      <c r="EM15" s="77" t="inlineStr"/>
      <c r="EN15" s="77" t="inlineStr"/>
      <c r="EO15" s="77" t="inlineStr"/>
      <c r="EP15" s="77" t="inlineStr"/>
      <c r="EQ15" s="77" t="inlineStr"/>
      <c r="ER15" s="77" t="inlineStr"/>
      <c r="ES15" s="77" t="inlineStr"/>
      <c r="ET15" s="77" t="inlineStr"/>
      <c r="EU15" s="77" t="inlineStr"/>
      <c r="EV15" s="77" t="inlineStr"/>
      <c r="EW15" s="77" t="inlineStr"/>
      <c r="EX15" s="77" t="inlineStr"/>
      <c r="EY15" s="77" t="inlineStr"/>
      <c r="EZ15" s="77" t="inlineStr"/>
      <c r="FA15" s="77" t="inlineStr"/>
      <c r="FB15" s="77" t="inlineStr"/>
      <c r="FC15" s="77" t="inlineStr"/>
      <c r="FD15" s="77" t="inlineStr"/>
      <c r="FE15" s="77" t="inlineStr"/>
      <c r="FF15" s="77" t="inlineStr"/>
      <c r="FG15" s="86" t="inlineStr"/>
      <c r="FH15" s="86" t="inlineStr"/>
      <c r="FI15" s="77" t="inlineStr"/>
      <c r="FJ15" s="77" t="inlineStr"/>
      <c r="FK15" s="77" t="inlineStr"/>
      <c r="FL15" s="77" t="inlineStr"/>
      <c r="FM15" s="77" t="inlineStr"/>
      <c r="FN15" s="77" t="inlineStr"/>
      <c r="FO15" s="77" t="inlineStr"/>
      <c r="FP15" s="77" t="inlineStr"/>
      <c r="FQ15" s="77" t="inlineStr"/>
      <c r="FR15" s="77" t="inlineStr"/>
      <c r="FS15" s="77" t="inlineStr"/>
      <c r="FT15" s="77" t="inlineStr"/>
      <c r="FU15" s="77" t="inlineStr"/>
      <c r="FV15" s="77" t="inlineStr"/>
      <c r="FW15" s="77" t="inlineStr"/>
      <c r="FX15" s="22" t="inlineStr"/>
      <c r="FY15" s="22" t="inlineStr"/>
      <c r="FZ15" s="22" t="inlineStr"/>
      <c r="GA15" s="22" t="inlineStr"/>
      <c r="GB15" s="22" t="inlineStr"/>
      <c r="GC15" s="22" t="inlineStr"/>
      <c r="GD15" s="22" t="inlineStr"/>
      <c r="GE15" s="22" t="inlineStr"/>
      <c r="GF15" s="22" t="inlineStr"/>
      <c r="GG15" s="22" t="inlineStr"/>
      <c r="GH15" s="22" t="inlineStr"/>
      <c r="GI15" s="22" t="inlineStr"/>
      <c r="GJ15" s="22" t="inlineStr"/>
    </row>
    <row r="16" ht="17.1" customHeight="1">
      <c r="A16" s="23" t="n">
        <v>67.5</v>
      </c>
      <c r="B16" s="77" t="inlineStr"/>
      <c r="C16" s="77" t="inlineStr"/>
      <c r="D16" s="77" t="inlineStr"/>
      <c r="E16" s="77" t="inlineStr"/>
      <c r="F16" s="77" t="inlineStr"/>
      <c r="G16" s="77" t="inlineStr"/>
      <c r="H16" s="77" t="inlineStr"/>
      <c r="I16" s="77" t="inlineStr"/>
      <c r="J16" s="77" t="inlineStr"/>
      <c r="K16" s="77" t="inlineStr"/>
      <c r="L16" s="77" t="inlineStr"/>
      <c r="M16" s="77" t="inlineStr"/>
      <c r="N16" s="77" t="inlineStr"/>
      <c r="O16" s="77" t="inlineStr"/>
      <c r="P16" s="77" t="inlineStr"/>
      <c r="Q16" s="77" t="inlineStr"/>
      <c r="R16" s="77" t="inlineStr"/>
      <c r="S16" s="77" t="inlineStr"/>
      <c r="T16" s="77" t="inlineStr"/>
      <c r="U16" s="77" t="inlineStr"/>
      <c r="V16" s="77" t="inlineStr"/>
      <c r="W16" s="77" t="inlineStr"/>
      <c r="X16" s="77" t="inlineStr"/>
      <c r="Y16" s="77" t="inlineStr"/>
      <c r="Z16" s="77" t="inlineStr"/>
      <c r="AA16" s="77" t="inlineStr"/>
      <c r="AB16" s="77" t="inlineStr"/>
      <c r="AC16" s="77" t="inlineStr"/>
      <c r="AD16" s="77" t="inlineStr"/>
      <c r="AE16" s="77" t="inlineStr"/>
      <c r="AF16" s="77" t="inlineStr"/>
      <c r="AG16" s="77" t="inlineStr"/>
      <c r="AH16" s="77" t="inlineStr"/>
      <c r="AI16" s="77" t="inlineStr"/>
      <c r="AJ16" s="77" t="inlineStr"/>
      <c r="AK16" s="77" t="n">
        <v>3.087289871333133e-05</v>
      </c>
      <c r="AL16" s="77" t="n">
        <v>4.095979189905113e-05</v>
      </c>
      <c r="AM16" s="77" t="n">
        <v>3.290975670199542e-05</v>
      </c>
      <c r="AN16" s="77" t="n">
        <v>3.815850235509957e-05</v>
      </c>
      <c r="AO16" s="77" t="n">
        <v>2.874237661037928e-05</v>
      </c>
      <c r="AP16" s="77" t="n">
        <v>4.576137016372325e-05</v>
      </c>
      <c r="AQ16" s="77" t="n">
        <v>4.467459491811146e-05</v>
      </c>
      <c r="AR16" s="77" t="n">
        <v>4.480436272417278e-05</v>
      </c>
      <c r="AS16" s="77" t="n">
        <v>3.91850668996535e-05</v>
      </c>
      <c r="AT16" s="77" t="n">
        <v>2.868310086290362e-05</v>
      </c>
      <c r="AU16" s="77" t="n">
        <v>4.629709319545506e-05</v>
      </c>
      <c r="AV16" s="77" t="n">
        <v>3.394727654233985e-05</v>
      </c>
      <c r="AW16" s="77" t="n">
        <v>3.51941662150082e-05</v>
      </c>
      <c r="AX16" s="77" t="n">
        <v>4.401741872509687e-05</v>
      </c>
      <c r="AY16" s="77" t="n">
        <v>3.008687505997581e-05</v>
      </c>
      <c r="AZ16" s="77" t="n">
        <v>3.031148389098757e-05</v>
      </c>
      <c r="BA16" s="77" t="n">
        <v>3.450018630100603e-05</v>
      </c>
      <c r="BB16" s="77" t="n">
        <v>2.977830200607146e-05</v>
      </c>
      <c r="BC16" s="77" t="n">
        <v>2.618950842578389e-05</v>
      </c>
      <c r="BD16" s="77" t="n">
        <v>2.974501826715935e-05</v>
      </c>
      <c r="BE16" s="77" t="n">
        <v>2.906824906947539e-05</v>
      </c>
      <c r="BF16" s="77" t="n">
        <v>2.001442817889163e-05</v>
      </c>
      <c r="BG16" s="77" t="n">
        <v>2.452566917850395e-05</v>
      </c>
      <c r="BH16" s="77" t="n">
        <v>2.025678710116757e-05</v>
      </c>
      <c r="BI16" s="77" t="n">
        <v>2.71079961388048e-05</v>
      </c>
      <c r="BJ16" s="77" t="n">
        <v>2.508923404241084e-05</v>
      </c>
      <c r="BK16" s="77" t="n">
        <v>2.363288918704105e-05</v>
      </c>
      <c r="BL16" s="77" t="n">
        <v>2.336337508136193e-05</v>
      </c>
      <c r="BM16" s="77" t="n">
        <v>2.183599469627951e-05</v>
      </c>
      <c r="BN16" s="77" t="n">
        <v>1.879384313698832e-05</v>
      </c>
      <c r="BO16" s="77" t="n">
        <v>2.220127197430361e-05</v>
      </c>
      <c r="BP16" s="77" t="n">
        <v>1.677748651714363e-05</v>
      </c>
      <c r="BQ16" s="77" t="n">
        <v>1.509924092244283e-05</v>
      </c>
      <c r="BR16" s="77" t="n">
        <v>1.661341616035671e-05</v>
      </c>
      <c r="BS16" s="77" t="n">
        <v>1.770827578945707e-05</v>
      </c>
      <c r="BT16" s="77" t="n">
        <v>2.063703626477593e-05</v>
      </c>
      <c r="BU16" s="77" t="n">
        <v>2.052726796660533e-05</v>
      </c>
      <c r="BV16" s="77" t="n">
        <v>1.668410534859808e-05</v>
      </c>
      <c r="BW16" s="77" t="n">
        <v>1.649836583686386e-05</v>
      </c>
      <c r="BX16" s="77" t="n">
        <v>1.855665726017339e-05</v>
      </c>
      <c r="BY16" s="77" t="n">
        <v>1.919613242230458e-05</v>
      </c>
      <c r="BZ16" s="77" t="n">
        <v>1.799148333555048e-05</v>
      </c>
      <c r="CA16" s="77" t="n">
        <v>1.539056389137256e-05</v>
      </c>
      <c r="CB16" s="77" t="n">
        <v>1.637113974067228e-05</v>
      </c>
      <c r="CC16" s="77" t="n">
        <v>1.463540982191001e-05</v>
      </c>
      <c r="CD16" s="77" t="n">
        <v>1.552698740829252e-05</v>
      </c>
      <c r="CE16" s="77" t="n">
        <v>1.301905545165009e-05</v>
      </c>
      <c r="CF16" s="77" t="n">
        <v>1.24368228830079e-05</v>
      </c>
      <c r="CG16" s="77" t="n">
        <v>1.127609253527245e-05</v>
      </c>
      <c r="CH16" s="77" t="n">
        <v>1.104623620101188e-05</v>
      </c>
      <c r="CI16" s="77" t="n">
        <v>1.202756600786896e-05</v>
      </c>
      <c r="CJ16" s="77" t="n">
        <v>9.839479313276115e-06</v>
      </c>
      <c r="CK16" s="77" t="n">
        <v>1.113041365839887e-05</v>
      </c>
      <c r="CL16" s="77" t="n">
        <v>1.122510737727246e-05</v>
      </c>
      <c r="CM16" s="77" t="n">
        <v>9.717906661838811e-06</v>
      </c>
      <c r="CN16" s="77" t="n">
        <v>1.095381823677647e-05</v>
      </c>
      <c r="CO16" s="77" t="n">
        <v>1.308692208118704e-05</v>
      </c>
      <c r="CP16" s="77" t="n">
        <v>9.922745161917528e-06</v>
      </c>
      <c r="CQ16" s="77" t="n">
        <v>4.935606441600242e-06</v>
      </c>
      <c r="CR16" s="77" t="n">
        <v>1.101276625475335e-05</v>
      </c>
      <c r="CS16" s="77" t="n">
        <v>6.856638034446684e-06</v>
      </c>
      <c r="CT16" s="77" t="n">
        <v>9.97488630547859e-06</v>
      </c>
      <c r="CU16" s="77" t="n">
        <v>8.125629752176165e-06</v>
      </c>
      <c r="CV16" s="77" t="n">
        <v>8.189500957403848e-06</v>
      </c>
      <c r="CW16" s="77" t="n">
        <v>1.001910566380043e-05</v>
      </c>
      <c r="CX16" s="77" t="n">
        <v>1.131447159489049e-05</v>
      </c>
      <c r="CY16" s="77" t="n">
        <v>7.203915842825993e-06</v>
      </c>
      <c r="CZ16" s="77" t="n">
        <v>8.474038755117485e-06</v>
      </c>
      <c r="DA16" s="77" t="n">
        <v>8.367281836199999e-06</v>
      </c>
      <c r="DB16" s="77" t="n">
        <v>1.007095251068846e-05</v>
      </c>
      <c r="DC16" s="77" t="n">
        <v>9.304736775642858e-06</v>
      </c>
      <c r="DD16" s="77" t="n">
        <v>7.715222106612131e-06</v>
      </c>
      <c r="DE16" s="78" t="n">
        <v>1.006688918023997e-05</v>
      </c>
      <c r="DF16" s="78" t="n">
        <v>9.627561679494308e-06</v>
      </c>
      <c r="DG16" s="78" t="n">
        <v>1.0165104163093e-05</v>
      </c>
      <c r="DH16" s="78" t="n">
        <v>7.746144356646479e-06</v>
      </c>
      <c r="DI16" s="78" t="n">
        <v>9.75447974482281e-06</v>
      </c>
      <c r="DJ16" s="78" t="n">
        <v>8.083538520486112e-06</v>
      </c>
      <c r="DK16" s="78" t="n">
        <v>8.059212998247231e-06</v>
      </c>
      <c r="DL16" s="78" t="n">
        <v>7.721909415324152e-06</v>
      </c>
      <c r="DM16" s="78" t="n">
        <v>8.057013035642816e-06</v>
      </c>
      <c r="DN16" s="86" t="n">
        <v>8.764221409941198e-06</v>
      </c>
      <c r="DO16" s="77" t="n">
        <v>8.935720004575089e-06</v>
      </c>
      <c r="DP16" s="77" t="n">
        <v>7.547220298729272e-06</v>
      </c>
      <c r="DQ16" s="77" t="n">
        <v>1.067491930992723e-05</v>
      </c>
      <c r="DR16" s="77" t="n">
        <v>9.13283999201349e-06</v>
      </c>
      <c r="DS16" s="86" t="n">
        <v>1.102641914923473e-05</v>
      </c>
      <c r="DT16" s="77" t="n">
        <v>1.019953797615287e-05</v>
      </c>
      <c r="DU16" s="77" t="n">
        <v>7.534503883810717e-06</v>
      </c>
      <c r="DV16" s="77" t="n">
        <v>9.32603967948622e-06</v>
      </c>
      <c r="DW16" s="77" t="inlineStr"/>
      <c r="DX16" s="86" t="inlineStr"/>
      <c r="DY16" s="77" t="inlineStr"/>
      <c r="DZ16" s="77" t="inlineStr"/>
      <c r="EA16" s="77" t="inlineStr"/>
      <c r="EB16" s="77" t="inlineStr"/>
      <c r="EC16" s="86" t="inlineStr"/>
      <c r="ED16" s="77" t="inlineStr"/>
      <c r="EE16" s="77" t="inlineStr"/>
      <c r="EF16" s="77" t="inlineStr"/>
      <c r="EG16" s="77" t="inlineStr"/>
      <c r="EH16" s="77" t="inlineStr"/>
      <c r="EI16" s="77" t="inlineStr"/>
      <c r="EJ16" s="77" t="inlineStr"/>
      <c r="EK16" s="77" t="inlineStr"/>
      <c r="EL16" s="77" t="inlineStr"/>
      <c r="EM16" s="77" t="inlineStr"/>
      <c r="EN16" s="77" t="inlineStr"/>
      <c r="EO16" s="77" t="inlineStr"/>
      <c r="EP16" s="77" t="inlineStr"/>
      <c r="EQ16" s="77" t="inlineStr"/>
      <c r="ER16" s="77" t="inlineStr"/>
      <c r="ES16" s="77" t="inlineStr"/>
      <c r="ET16" s="77" t="inlineStr"/>
      <c r="EU16" s="77" t="inlineStr"/>
      <c r="EV16" s="77" t="inlineStr"/>
      <c r="EW16" s="77" t="inlineStr"/>
      <c r="EX16" s="77" t="inlineStr"/>
      <c r="EY16" s="77" t="inlineStr"/>
      <c r="EZ16" s="77" t="inlineStr"/>
      <c r="FA16" s="77" t="inlineStr"/>
      <c r="FB16" s="77" t="inlineStr"/>
      <c r="FC16" s="77" t="inlineStr"/>
      <c r="FD16" s="77" t="inlineStr"/>
      <c r="FE16" s="77" t="inlineStr"/>
      <c r="FF16" s="77" t="inlineStr"/>
      <c r="FG16" s="86" t="inlineStr"/>
      <c r="FH16" s="86" t="inlineStr"/>
      <c r="FI16" s="77" t="inlineStr"/>
      <c r="FJ16" s="77" t="inlineStr"/>
      <c r="FK16" s="77" t="inlineStr"/>
      <c r="FL16" s="77" t="inlineStr"/>
      <c r="FM16" s="77" t="inlineStr"/>
      <c r="FN16" s="77" t="inlineStr"/>
      <c r="FO16" s="77" t="inlineStr"/>
      <c r="FP16" s="77" t="inlineStr"/>
      <c r="FQ16" s="77" t="inlineStr"/>
      <c r="FR16" s="77" t="inlineStr"/>
      <c r="FS16" s="77" t="inlineStr"/>
      <c r="FT16" s="77" t="inlineStr"/>
      <c r="FU16" s="77" t="inlineStr"/>
      <c r="FV16" s="77" t="inlineStr"/>
      <c r="FW16" s="77" t="inlineStr"/>
      <c r="FX16" s="22" t="inlineStr"/>
      <c r="FY16" s="22" t="inlineStr"/>
      <c r="FZ16" s="22" t="inlineStr"/>
      <c r="GA16" s="22" t="inlineStr"/>
      <c r="GB16" s="22" t="inlineStr"/>
      <c r="GC16" s="22" t="inlineStr"/>
      <c r="GD16" s="22" t="inlineStr"/>
      <c r="GE16" s="22" t="inlineStr"/>
      <c r="GF16" s="22" t="inlineStr"/>
      <c r="GG16" s="22" t="inlineStr"/>
      <c r="GH16" s="22" t="inlineStr"/>
      <c r="GI16" s="22" t="inlineStr"/>
      <c r="GJ16" s="22" t="inlineStr"/>
    </row>
    <row r="17" ht="17.1" customHeight="1">
      <c r="A17" s="23" t="n">
        <v>72.5</v>
      </c>
      <c r="B17" s="77" t="inlineStr"/>
      <c r="C17" s="77" t="inlineStr"/>
      <c r="D17" s="77" t="inlineStr"/>
      <c r="E17" s="77" t="inlineStr"/>
      <c r="F17" s="77" t="inlineStr"/>
      <c r="G17" s="77" t="inlineStr"/>
      <c r="H17" s="77" t="inlineStr"/>
      <c r="I17" s="77" t="inlineStr"/>
      <c r="J17" s="77" t="inlineStr"/>
      <c r="K17" s="77" t="inlineStr"/>
      <c r="L17" s="77" t="inlineStr"/>
      <c r="M17" s="77" t="inlineStr"/>
      <c r="N17" s="77" t="inlineStr"/>
      <c r="O17" s="77" t="inlineStr"/>
      <c r="P17" s="77" t="inlineStr"/>
      <c r="Q17" s="77" t="inlineStr"/>
      <c r="R17" s="77" t="inlineStr"/>
      <c r="S17" s="77" t="inlineStr"/>
      <c r="T17" s="77" t="inlineStr"/>
      <c r="U17" s="77" t="inlineStr"/>
      <c r="V17" s="77" t="inlineStr"/>
      <c r="W17" s="77" t="inlineStr"/>
      <c r="X17" s="77" t="inlineStr"/>
      <c r="Y17" s="77" t="inlineStr"/>
      <c r="Z17" s="77" t="inlineStr"/>
      <c r="AA17" s="77" t="inlineStr"/>
      <c r="AB17" s="77" t="inlineStr"/>
      <c r="AC17" s="77" t="inlineStr"/>
      <c r="AD17" s="77" t="inlineStr"/>
      <c r="AE17" s="77" t="inlineStr"/>
      <c r="AF17" s="77" t="n">
        <v>5.333175313324049e-05</v>
      </c>
      <c r="AG17" s="77" t="n">
        <v>4.96419602478727e-05</v>
      </c>
      <c r="AH17" s="77" t="n">
        <v>6.083051222445468e-05</v>
      </c>
      <c r="AI17" s="77" t="n">
        <v>5.94143401178144e-05</v>
      </c>
      <c r="AJ17" s="77" t="n">
        <v>5.282531538266969e-05</v>
      </c>
      <c r="AK17" s="77" t="n">
        <v>5.349574506955961e-05</v>
      </c>
      <c r="AL17" s="77" t="n">
        <v>5.734150166320014e-05</v>
      </c>
      <c r="AM17" s="77" t="n">
        <v>5.78501942223854e-05</v>
      </c>
      <c r="AN17" s="77" t="n">
        <v>4.33151779961909e-05</v>
      </c>
      <c r="AO17" s="77" t="n">
        <v>5.760329778879841e-05</v>
      </c>
      <c r="AP17" s="77" t="n">
        <v>5.452706565234598e-05</v>
      </c>
      <c r="AQ17" s="77" t="n">
        <v>5.475812139943963e-05</v>
      </c>
      <c r="AR17" s="77" t="n">
        <v>4.414581512665517e-05</v>
      </c>
      <c r="AS17" s="77" t="n">
        <v>5.056386044309274e-05</v>
      </c>
      <c r="AT17" s="77" t="n">
        <v>5.082153810432169e-05</v>
      </c>
      <c r="AU17" s="77" t="n">
        <v>6.276831517443393e-05</v>
      </c>
      <c r="AV17" s="77" t="n">
        <v>4.688645929642784e-05</v>
      </c>
      <c r="AW17" s="77" t="n">
        <v>4.301206681286814e-05</v>
      </c>
      <c r="AX17" s="77" t="n">
        <v>5.292742301742574e-05</v>
      </c>
      <c r="AY17" s="77" t="n">
        <v>5.391636408472076e-05</v>
      </c>
      <c r="AZ17" s="77" t="n">
        <v>4.032415055091133e-05</v>
      </c>
      <c r="BA17" s="77" t="n">
        <v>3.647081389348902e-05</v>
      </c>
      <c r="BB17" s="77" t="n">
        <v>4.250769225738735e-05</v>
      </c>
      <c r="BC17" s="77" t="n">
        <v>3.739858012170385e-05</v>
      </c>
      <c r="BD17" s="77" t="n">
        <v>3.065367114496366e-05</v>
      </c>
      <c r="BE17" s="77" t="n">
        <v>3.402440684117406e-05</v>
      </c>
      <c r="BF17" s="77" t="n">
        <v>2.616846560329653e-05</v>
      </c>
      <c r="BG17" s="77" t="n">
        <v>2.911174915946959e-05</v>
      </c>
      <c r="BH17" s="77" t="n">
        <v>2.853197931375555e-05</v>
      </c>
      <c r="BI17" s="77" t="n">
        <v>2.750635121649589e-05</v>
      </c>
      <c r="BJ17" s="77" t="n">
        <v>2.228328688264425e-05</v>
      </c>
      <c r="BK17" s="77" t="n">
        <v>2.733819127631883e-05</v>
      </c>
      <c r="BL17" s="77" t="n">
        <v>3.05708398041611e-05</v>
      </c>
      <c r="BM17" s="77" t="n">
        <v>3.067840668627034e-05</v>
      </c>
      <c r="BN17" s="77" t="n">
        <v>2.931118408853171e-05</v>
      </c>
      <c r="BO17" s="77" t="n">
        <v>2.082350459683943e-05</v>
      </c>
      <c r="BP17" s="77" t="n">
        <v>3.107734529697512e-05</v>
      </c>
      <c r="BQ17" s="77" t="n">
        <v>2.544154169756442e-05</v>
      </c>
      <c r="BR17" s="77" t="n">
        <v>2.010789999677771e-05</v>
      </c>
      <c r="BS17" s="77" t="n">
        <v>2.973588436309289e-05</v>
      </c>
      <c r="BT17" s="77" t="n">
        <v>2.111228569144998e-05</v>
      </c>
      <c r="BU17" s="77" t="n">
        <v>2.44508306022005e-05</v>
      </c>
      <c r="BV17" s="77" t="n">
        <v>2.584863941461183e-05</v>
      </c>
      <c r="BW17" s="77" t="n">
        <v>2.583572098454766e-05</v>
      </c>
      <c r="BX17" s="77" t="n">
        <v>1.766694101356959e-05</v>
      </c>
      <c r="BY17" s="77" t="n">
        <v>2.478937798539532e-05</v>
      </c>
      <c r="BZ17" s="77" t="n">
        <v>2.406333578945835e-05</v>
      </c>
      <c r="CA17" s="77" t="n">
        <v>1.937093419499945e-05</v>
      </c>
      <c r="CB17" s="77" t="n">
        <v>1.925810668931192e-05</v>
      </c>
      <c r="CC17" s="77" t="n">
        <v>1.622600916935939e-05</v>
      </c>
      <c r="CD17" s="77" t="n">
        <v>1.98860488815315e-05</v>
      </c>
      <c r="CE17" s="77" t="n">
        <v>1.465638501451973e-05</v>
      </c>
      <c r="CF17" s="77" t="n">
        <v>1.35235433878354e-05</v>
      </c>
      <c r="CG17" s="77" t="n">
        <v>1.510809311842977e-05</v>
      </c>
      <c r="CH17" s="77" t="n">
        <v>1.441227411347146e-05</v>
      </c>
      <c r="CI17" s="77" t="n">
        <v>9.793387454010525e-06</v>
      </c>
      <c r="CJ17" s="77" t="n">
        <v>1.325099190837133e-05</v>
      </c>
      <c r="CK17" s="77" t="n">
        <v>1.341657778478108e-05</v>
      </c>
      <c r="CL17" s="77" t="n">
        <v>1.490885385516263e-05</v>
      </c>
      <c r="CM17" s="77" t="n">
        <v>1.09588819666426e-05</v>
      </c>
      <c r="CN17" s="77" t="n">
        <v>1.078493425571483e-05</v>
      </c>
      <c r="CO17" s="77" t="n">
        <v>1.078194944833992e-05</v>
      </c>
      <c r="CP17" s="77" t="n">
        <v>1.292727345413806e-05</v>
      </c>
      <c r="CQ17" s="77" t="n">
        <v>1.239539833232311e-05</v>
      </c>
      <c r="CR17" s="77" t="n">
        <v>1.127227760024787e-05</v>
      </c>
      <c r="CS17" s="77" t="n">
        <v>1.323587716865335e-05</v>
      </c>
      <c r="CT17" s="77" t="n">
        <v>1.149844392768689e-05</v>
      </c>
      <c r="CU17" s="77" t="n">
        <v>1.3846809138292e-05</v>
      </c>
      <c r="CV17" s="77" t="n">
        <v>1.042850115324325e-05</v>
      </c>
      <c r="CW17" s="77" t="n">
        <v>1.012893237179974e-05</v>
      </c>
      <c r="CX17" s="77" t="n">
        <v>9.824270592564277e-06</v>
      </c>
      <c r="CY17" s="77" t="n">
        <v>1.165590338630892e-05</v>
      </c>
      <c r="CZ17" s="78" t="n">
        <v>1.237637211705995e-05</v>
      </c>
      <c r="DA17" s="78" t="n">
        <v>1.069085528675012e-05</v>
      </c>
      <c r="DB17" s="78" t="n">
        <v>1.14112650775195e-05</v>
      </c>
      <c r="DC17" s="78" t="n">
        <v>8.04109121319036e-06</v>
      </c>
      <c r="DD17" s="78" t="n">
        <v>1.141011083843345e-05</v>
      </c>
      <c r="DE17" s="78" t="n">
        <v>9.319972701499313e-06</v>
      </c>
      <c r="DF17" s="78" t="n">
        <v>1.293383461740835e-05</v>
      </c>
      <c r="DG17" s="78" t="n">
        <v>1.085270875042483e-05</v>
      </c>
      <c r="DH17" s="78" t="n">
        <v>1.035393963205457e-05</v>
      </c>
      <c r="DI17" s="86" t="n">
        <v>8.109182026808956e-06</v>
      </c>
      <c r="DJ17" s="77" t="n">
        <v>1.190798852587645e-05</v>
      </c>
      <c r="DK17" s="77" t="n">
        <v>1.337933879794182e-05</v>
      </c>
      <c r="DL17" s="77" t="n">
        <v>1.236580477007419e-05</v>
      </c>
      <c r="DM17" s="77" t="n">
        <v>9.226373114978839e-06</v>
      </c>
      <c r="DN17" s="86" t="n">
        <v>1.159890462570882e-05</v>
      </c>
      <c r="DO17" s="77" t="n">
        <v>1.082294030426893e-05</v>
      </c>
      <c r="DP17" s="77" t="n">
        <v>1.366822933671741e-05</v>
      </c>
      <c r="DQ17" s="77" t="n">
        <v>1.217612431749133e-05</v>
      </c>
      <c r="DR17" s="77" t="inlineStr"/>
      <c r="DS17" s="86" t="inlineStr"/>
      <c r="DT17" s="77" t="inlineStr"/>
      <c r="DU17" s="77" t="inlineStr"/>
      <c r="DV17" s="77" t="inlineStr"/>
      <c r="DW17" s="77" t="inlineStr"/>
      <c r="DX17" s="86" t="inlineStr"/>
      <c r="DY17" s="77" t="inlineStr"/>
      <c r="DZ17" s="77" t="inlineStr"/>
      <c r="EA17" s="77" t="inlineStr"/>
      <c r="EB17" s="77" t="inlineStr"/>
      <c r="EC17" s="77" t="inlineStr"/>
      <c r="ED17" s="77" t="inlineStr"/>
      <c r="EE17" s="77" t="inlineStr"/>
      <c r="EF17" s="77" t="inlineStr"/>
      <c r="EG17" s="77" t="inlineStr"/>
      <c r="EH17" s="77" t="inlineStr"/>
      <c r="EI17" s="77" t="inlineStr"/>
      <c r="EJ17" s="77" t="inlineStr"/>
      <c r="EK17" s="77" t="inlineStr"/>
      <c r="EL17" s="77" t="inlineStr"/>
      <c r="EM17" s="77" t="inlineStr"/>
      <c r="EN17" s="77" t="inlineStr"/>
      <c r="EO17" s="77" t="inlineStr"/>
      <c r="EP17" s="77" t="inlineStr"/>
      <c r="EQ17" s="77" t="inlineStr"/>
      <c r="ER17" s="77" t="inlineStr"/>
      <c r="ES17" s="77" t="inlineStr"/>
      <c r="ET17" s="77" t="inlineStr"/>
      <c r="EU17" s="77" t="inlineStr"/>
      <c r="EV17" s="77" t="inlineStr"/>
      <c r="EW17" s="77" t="inlineStr"/>
      <c r="EX17" s="77" t="inlineStr"/>
      <c r="EY17" s="77" t="inlineStr"/>
      <c r="EZ17" s="77" t="inlineStr"/>
      <c r="FA17" s="77" t="inlineStr"/>
      <c r="FB17" s="77" t="inlineStr"/>
      <c r="FC17" s="77" t="inlineStr"/>
      <c r="FD17" s="77" t="inlineStr"/>
      <c r="FE17" s="77" t="inlineStr"/>
      <c r="FF17" s="77" t="inlineStr"/>
      <c r="FG17" s="86" t="inlineStr"/>
      <c r="FH17" s="86" t="inlineStr"/>
      <c r="FI17" s="77" t="inlineStr"/>
      <c r="FJ17" s="77" t="inlineStr"/>
      <c r="FK17" s="77" t="inlineStr"/>
      <c r="FL17" s="77" t="inlineStr"/>
      <c r="FM17" s="77" t="inlineStr"/>
      <c r="FN17" s="77" t="inlineStr"/>
      <c r="FO17" s="77" t="inlineStr"/>
      <c r="FP17" s="77" t="inlineStr"/>
      <c r="FQ17" s="77" t="inlineStr"/>
      <c r="FR17" s="77" t="inlineStr"/>
      <c r="FS17" s="77" t="inlineStr"/>
      <c r="FT17" s="77" t="inlineStr"/>
      <c r="FU17" s="77" t="inlineStr"/>
      <c r="FV17" s="77" t="inlineStr"/>
      <c r="FW17" s="77" t="inlineStr"/>
      <c r="FX17" s="22" t="inlineStr"/>
      <c r="FY17" s="22" t="inlineStr"/>
      <c r="FZ17" s="22" t="inlineStr"/>
      <c r="GA17" s="22" t="inlineStr"/>
      <c r="GB17" s="22" t="inlineStr"/>
      <c r="GC17" s="22" t="inlineStr"/>
      <c r="GD17" s="22" t="inlineStr"/>
      <c r="GE17" s="22" t="inlineStr"/>
      <c r="GF17" s="22" t="inlineStr"/>
      <c r="GG17" s="22" t="inlineStr"/>
      <c r="GH17" s="22" t="inlineStr"/>
      <c r="GI17" s="22" t="inlineStr"/>
      <c r="GJ17" s="22" t="inlineStr"/>
    </row>
    <row r="18" ht="17.1" customHeight="1">
      <c r="A18" s="23" t="n">
        <v>77.5</v>
      </c>
      <c r="B18" s="77" t="inlineStr"/>
      <c r="C18" s="77" t="inlineStr"/>
      <c r="D18" s="77" t="inlineStr"/>
      <c r="E18" s="77" t="inlineStr"/>
      <c r="F18" s="77" t="inlineStr"/>
      <c r="G18" s="77" t="inlineStr"/>
      <c r="H18" s="77" t="inlineStr"/>
      <c r="I18" s="77" t="inlineStr"/>
      <c r="J18" s="77" t="inlineStr"/>
      <c r="K18" s="77" t="inlineStr"/>
      <c r="L18" s="77" t="inlineStr"/>
      <c r="M18" s="77" t="inlineStr"/>
      <c r="N18" s="77" t="inlineStr"/>
      <c r="O18" s="77" t="inlineStr"/>
      <c r="P18" s="77" t="inlineStr"/>
      <c r="Q18" s="77" t="inlineStr"/>
      <c r="R18" s="77" t="inlineStr"/>
      <c r="S18" s="77" t="inlineStr"/>
      <c r="T18" s="77" t="inlineStr"/>
      <c r="U18" s="77" t="inlineStr"/>
      <c r="V18" s="77" t="inlineStr"/>
      <c r="W18" s="77" t="inlineStr"/>
      <c r="X18" s="77" t="inlineStr"/>
      <c r="Y18" s="77" t="inlineStr"/>
      <c r="Z18" s="77" t="inlineStr"/>
      <c r="AA18" s="77" t="n">
        <v>6.494917167409848e-05</v>
      </c>
      <c r="AB18" s="77" t="n">
        <v>8.878619526249855e-05</v>
      </c>
      <c r="AC18" s="77" t="n">
        <v>0.0001222012232763833</v>
      </c>
      <c r="AD18" s="77" t="n">
        <v>9.25658951003887e-05</v>
      </c>
      <c r="AE18" s="77" t="n">
        <v>0.0001096303112039101</v>
      </c>
      <c r="AF18" s="77" t="n">
        <v>9.543538182573499e-05</v>
      </c>
      <c r="AG18" s="77" t="n">
        <v>0.0001028468749609733</v>
      </c>
      <c r="AH18" s="77" t="n">
        <v>0.0001050271326026293</v>
      </c>
      <c r="AI18" s="77" t="n">
        <v>0.0001326464658157999</v>
      </c>
      <c r="AJ18" s="77" t="n">
        <v>0.0001020549853705725</v>
      </c>
      <c r="AK18" s="77" t="n">
        <v>0.0001140904737456803</v>
      </c>
      <c r="AL18" s="77" t="n">
        <v>7.432815003792922e-05</v>
      </c>
      <c r="AM18" s="77" t="n">
        <v>7.671217308539201e-05</v>
      </c>
      <c r="AN18" s="77" t="n">
        <v>7.125766281852e-05</v>
      </c>
      <c r="AO18" s="77" t="n">
        <v>9.396256476948531e-05</v>
      </c>
      <c r="AP18" s="77" t="n">
        <v>8.798715387553416e-05</v>
      </c>
      <c r="AQ18" s="77" t="n">
        <v>7.302496801897605e-05</v>
      </c>
      <c r="AR18" s="77" t="n">
        <v>5.515298861860362e-05</v>
      </c>
      <c r="AS18" s="77" t="n">
        <v>8.795008455772415e-05</v>
      </c>
      <c r="AT18" s="77" t="n">
        <v>6.529437599828017e-05</v>
      </c>
      <c r="AU18" s="77" t="n">
        <v>7.847474079189465e-05</v>
      </c>
      <c r="AV18" s="77" t="n">
        <v>6.657393034965329e-05</v>
      </c>
      <c r="AW18" s="77" t="n">
        <v>5.447921277537539e-05</v>
      </c>
      <c r="AX18" s="77" t="n">
        <v>6.544067082233412e-05</v>
      </c>
      <c r="AY18" s="77" t="n">
        <v>5.522821707071703e-05</v>
      </c>
      <c r="AZ18" s="77" t="n">
        <v>4.978876850129451e-05</v>
      </c>
      <c r="BA18" s="77" t="n">
        <v>5.469686070980014e-05</v>
      </c>
      <c r="BB18" s="77" t="n">
        <v>5.483379875597065e-05</v>
      </c>
      <c r="BC18" s="77" t="n">
        <v>4.817786496900718e-05</v>
      </c>
      <c r="BD18" s="77" t="n">
        <v>5.839026384057789e-05</v>
      </c>
      <c r="BE18" s="77" t="n">
        <v>4.753418649724167e-05</v>
      </c>
      <c r="BF18" s="77" t="n">
        <v>4.414042367017237e-05</v>
      </c>
      <c r="BG18" s="77" t="n">
        <v>3.397593145016071e-05</v>
      </c>
      <c r="BH18" s="77" t="n">
        <v>3.823383932494998e-05</v>
      </c>
      <c r="BI18" s="77" t="n">
        <v>3.957981103305811e-05</v>
      </c>
      <c r="BJ18" s="77" t="n">
        <v>3.00781612681776e-05</v>
      </c>
      <c r="BK18" s="77" t="n">
        <v>3.755528254951547e-05</v>
      </c>
      <c r="BL18" s="77" t="n">
        <v>3.139197210800309e-05</v>
      </c>
      <c r="BM18" s="77" t="n">
        <v>3.676596102282904e-05</v>
      </c>
      <c r="BN18" s="77" t="n">
        <v>3.475249458212307e-05</v>
      </c>
      <c r="BO18" s="77" t="n">
        <v>3.925910793128493e-05</v>
      </c>
      <c r="BP18" s="77" t="n">
        <v>4.043615009147957e-05</v>
      </c>
      <c r="BQ18" s="77" t="n">
        <v>2.030536366181127e-05</v>
      </c>
      <c r="BR18" s="77" t="n">
        <v>2.855413919703564e-05</v>
      </c>
      <c r="BS18" s="77" t="n">
        <v>2.482121606583871e-05</v>
      </c>
      <c r="BT18" s="77" t="n">
        <v>2.740403323907307e-05</v>
      </c>
      <c r="BU18" s="77" t="n">
        <v>2.841508067893857e-05</v>
      </c>
      <c r="BV18" s="77" t="n">
        <v>2.231204369255956e-05</v>
      </c>
      <c r="BW18" s="77" t="n">
        <v>2.242589160248218e-05</v>
      </c>
      <c r="BX18" s="77" t="n">
        <v>2.50945635797844e-05</v>
      </c>
      <c r="BY18" s="77" t="n">
        <v>2.441500366225055e-05</v>
      </c>
      <c r="BZ18" s="77" t="n">
        <v>2.189502299853216e-05</v>
      </c>
      <c r="CA18" s="77" t="n">
        <v>1.522022385418198e-05</v>
      </c>
      <c r="CB18" s="77" t="n">
        <v>1.958022489846318e-05</v>
      </c>
      <c r="CC18" s="77" t="n">
        <v>2.134926426973283e-05</v>
      </c>
      <c r="CD18" s="77" t="n">
        <v>1.911544621945105e-05</v>
      </c>
      <c r="CE18" s="77" t="n">
        <v>2.077202965305627e-05</v>
      </c>
      <c r="CF18" s="77" t="n">
        <v>1.699036587850306e-05</v>
      </c>
      <c r="CG18" s="77" t="n">
        <v>2.632779320850312e-05</v>
      </c>
      <c r="CH18" s="77" t="n">
        <v>1.957067656280509e-05</v>
      </c>
      <c r="CI18" s="77" t="n">
        <v>1.761823832200766e-05</v>
      </c>
      <c r="CJ18" s="77" t="n">
        <v>1.706398011363757e-05</v>
      </c>
      <c r="CK18" s="77" t="n">
        <v>1.448439623152221e-05</v>
      </c>
      <c r="CL18" s="77" t="n">
        <v>1.127525374958563e-05</v>
      </c>
      <c r="CM18" s="77" t="n">
        <v>1.408161882289988e-05</v>
      </c>
      <c r="CN18" s="77" t="n">
        <v>1.160671297888438e-05</v>
      </c>
      <c r="CO18" s="77" t="n">
        <v>1.16096921026728e-05</v>
      </c>
      <c r="CP18" s="77" t="n">
        <v>1.944852886060388e-05</v>
      </c>
      <c r="CQ18" s="77" t="n">
        <v>1.587719308691136e-05</v>
      </c>
      <c r="CR18" s="77" t="n">
        <v>1.286487013303445e-05</v>
      </c>
      <c r="CS18" s="77" t="n">
        <v>1.230368414597245e-05</v>
      </c>
      <c r="CT18" s="77" t="n">
        <v>1.381017303379579e-05</v>
      </c>
      <c r="CU18" s="78" t="n">
        <v>1.450733288411504e-05</v>
      </c>
      <c r="CV18" s="78" t="n">
        <v>1.668801974647864e-05</v>
      </c>
      <c r="CW18" s="78" t="n">
        <v>1.47607844562127e-05</v>
      </c>
      <c r="CX18" s="78" t="n">
        <v>1.701335472731184e-05</v>
      </c>
      <c r="CY18" s="78" t="n">
        <v>1.473335461484556e-05</v>
      </c>
      <c r="CZ18" s="78" t="n">
        <v>8.942550817908054e-06</v>
      </c>
      <c r="DA18" s="78" t="n">
        <v>1.462818528734632e-05</v>
      </c>
      <c r="DB18" s="78" t="n">
        <v>1.319024057868224e-05</v>
      </c>
      <c r="DC18" s="78" t="n">
        <v>1.350635473990512e-05</v>
      </c>
      <c r="DD18" s="86" t="n">
        <v>1.404628324256231e-05</v>
      </c>
      <c r="DE18" s="77" t="n">
        <v>1.819161519349147e-05</v>
      </c>
      <c r="DF18" s="77" t="n">
        <v>1.380994889964806e-05</v>
      </c>
      <c r="DG18" s="77" t="n">
        <v>1.815820317384835e-05</v>
      </c>
      <c r="DH18" s="77" t="n">
        <v>1.705549288869552e-05</v>
      </c>
      <c r="DI18" s="86" t="n">
        <v>1.914716576512724e-05</v>
      </c>
      <c r="DJ18" s="77" t="n">
        <v>1.643962918400194e-05</v>
      </c>
      <c r="DK18" s="77" t="n">
        <v>1.484184270498695e-05</v>
      </c>
      <c r="DL18" s="77" t="n">
        <v>1.56468724416665e-05</v>
      </c>
      <c r="DM18" s="77" t="inlineStr"/>
      <c r="DN18" s="86" t="inlineStr"/>
      <c r="DO18" s="77" t="inlineStr"/>
      <c r="DP18" s="77" t="inlineStr"/>
      <c r="DQ18" s="77" t="inlineStr"/>
      <c r="DR18" s="77" t="inlineStr"/>
      <c r="DS18" s="86" t="inlineStr"/>
      <c r="DT18" s="77" t="inlineStr"/>
      <c r="DU18" s="77" t="inlineStr"/>
      <c r="DV18" s="77" t="inlineStr"/>
      <c r="DW18" s="77" t="inlineStr"/>
      <c r="DX18" s="77" t="inlineStr"/>
      <c r="DY18" s="77" t="inlineStr"/>
      <c r="DZ18" s="77" t="inlineStr"/>
      <c r="EA18" s="77" t="inlineStr"/>
      <c r="EB18" s="77" t="inlineStr"/>
      <c r="EC18" s="77" t="inlineStr"/>
      <c r="ED18" s="77" t="inlineStr"/>
      <c r="EE18" s="77" t="inlineStr"/>
      <c r="EF18" s="77" t="inlineStr"/>
      <c r="EG18" s="77" t="inlineStr"/>
      <c r="EH18" s="77" t="inlineStr"/>
      <c r="EI18" s="77" t="inlineStr"/>
      <c r="EJ18" s="77" t="inlineStr"/>
      <c r="EK18" s="77" t="inlineStr"/>
      <c r="EL18" s="77" t="inlineStr"/>
      <c r="EM18" s="77" t="inlineStr"/>
      <c r="EN18" s="77" t="inlineStr"/>
      <c r="EO18" s="77" t="inlineStr"/>
      <c r="EP18" s="77" t="inlineStr"/>
      <c r="EQ18" s="77" t="inlineStr"/>
      <c r="ER18" s="77" t="inlineStr"/>
      <c r="ES18" s="77" t="inlineStr"/>
      <c r="ET18" s="77" t="inlineStr"/>
      <c r="EU18" s="77" t="inlineStr"/>
      <c r="EV18" s="77" t="inlineStr"/>
      <c r="EW18" s="77" t="inlineStr"/>
      <c r="EX18" s="77" t="inlineStr"/>
      <c r="EY18" s="77" t="inlineStr"/>
      <c r="EZ18" s="77" t="inlineStr"/>
      <c r="FA18" s="77" t="inlineStr"/>
      <c r="FB18" s="77" t="inlineStr"/>
      <c r="FC18" s="77" t="inlineStr"/>
      <c r="FD18" s="77" t="inlineStr"/>
      <c r="FE18" s="77" t="inlineStr"/>
      <c r="FF18" s="77" t="inlineStr"/>
      <c r="FG18" s="86" t="inlineStr"/>
      <c r="FH18" s="86" t="inlineStr"/>
      <c r="FI18" s="77" t="inlineStr"/>
      <c r="FJ18" s="77" t="inlineStr"/>
      <c r="FK18" s="77" t="inlineStr"/>
      <c r="FL18" s="77" t="inlineStr"/>
      <c r="FM18" s="77" t="inlineStr"/>
      <c r="FN18" s="77" t="inlineStr"/>
      <c r="FO18" s="77" t="inlineStr"/>
      <c r="FP18" s="77" t="inlineStr"/>
      <c r="FQ18" s="77" t="inlineStr"/>
      <c r="FR18" s="77" t="inlineStr"/>
      <c r="FS18" s="77" t="inlineStr"/>
      <c r="FT18" s="77" t="inlineStr"/>
      <c r="FU18" s="77" t="inlineStr"/>
      <c r="FV18" s="77" t="inlineStr"/>
      <c r="FW18" s="77" t="inlineStr"/>
      <c r="FX18" s="22" t="inlineStr"/>
      <c r="FY18" s="22" t="inlineStr"/>
      <c r="FZ18" s="22" t="inlineStr"/>
      <c r="GA18" s="22" t="inlineStr"/>
      <c r="GB18" s="22" t="inlineStr"/>
      <c r="GC18" s="22" t="inlineStr"/>
      <c r="GD18" s="22" t="inlineStr"/>
      <c r="GE18" s="22" t="inlineStr"/>
      <c r="GF18" s="22" t="inlineStr"/>
      <c r="GG18" s="22" t="inlineStr"/>
      <c r="GH18" s="22" t="inlineStr"/>
      <c r="GI18" s="22" t="inlineStr"/>
      <c r="GJ18" s="22" t="inlineStr"/>
    </row>
    <row r="19" ht="17.1" customHeight="1">
      <c r="A19" s="23" t="n">
        <v>82.5</v>
      </c>
      <c r="B19" s="77" t="inlineStr"/>
      <c r="C19" s="77" t="inlineStr"/>
      <c r="D19" s="77" t="inlineStr"/>
      <c r="E19" s="77" t="inlineStr"/>
      <c r="F19" s="77" t="inlineStr"/>
      <c r="G19" s="77" t="inlineStr"/>
      <c r="H19" s="77" t="inlineStr"/>
      <c r="I19" s="77" t="inlineStr"/>
      <c r="J19" s="77" t="inlineStr"/>
      <c r="K19" s="77" t="inlineStr"/>
      <c r="L19" s="77" t="inlineStr"/>
      <c r="M19" s="77" t="inlineStr"/>
      <c r="N19" s="77" t="inlineStr"/>
      <c r="O19" s="77" t="inlineStr"/>
      <c r="P19" s="77" t="inlineStr"/>
      <c r="Q19" s="77" t="inlineStr"/>
      <c r="R19" s="77" t="inlineStr"/>
      <c r="S19" s="77" t="inlineStr"/>
      <c r="T19" s="77" t="inlineStr"/>
      <c r="U19" s="77" t="inlineStr"/>
      <c r="V19" s="77" t="n">
        <v>0.0001569875142596992</v>
      </c>
      <c r="W19" s="77" t="n">
        <v>9.9728737833094e-05</v>
      </c>
      <c r="X19" s="77" t="n">
        <v>0.0001201085781546518</v>
      </c>
      <c r="Y19" s="77" t="n">
        <v>0.0001503318575755981</v>
      </c>
      <c r="Z19" s="77" t="n">
        <v>0.0001447804106994426</v>
      </c>
      <c r="AA19" s="77" t="n">
        <v>0.0001514199714757513</v>
      </c>
      <c r="AB19" s="77" t="n">
        <v>0.0001400013440129026</v>
      </c>
      <c r="AC19" s="77" t="n">
        <v>0.0001114875631778876</v>
      </c>
      <c r="AD19" s="77" t="n">
        <v>0.0001581528919175781</v>
      </c>
      <c r="AE19" s="77" t="n">
        <v>9.705516433562405e-05</v>
      </c>
      <c r="AF19" s="77" t="n">
        <v>0.0001591708964858603</v>
      </c>
      <c r="AG19" s="77" t="n">
        <v>0.0001365083827764759</v>
      </c>
      <c r="AH19" s="77" t="n">
        <v>0.0001201619095901792</v>
      </c>
      <c r="AI19" s="77" t="n">
        <v>0.0001257015000759923</v>
      </c>
      <c r="AJ19" s="77" t="n">
        <v>9.783264356660921e-05</v>
      </c>
      <c r="AK19" s="77" t="n">
        <v>0.000118357527814019</v>
      </c>
      <c r="AL19" s="77" t="n">
        <v>0.00014662111637318</v>
      </c>
      <c r="AM19" s="77" t="n">
        <v>0.0001001636728556988</v>
      </c>
      <c r="AN19" s="77" t="n">
        <v>0.0001100956059501036</v>
      </c>
      <c r="AO19" s="77" t="n">
        <v>0.0001039820319048868</v>
      </c>
      <c r="AP19" s="77" t="n">
        <v>0.0001088890659442807</v>
      </c>
      <c r="AQ19" s="77" t="n">
        <v>9.195872075201798e-05</v>
      </c>
      <c r="AR19" s="77" t="n">
        <v>8.380019076866958e-05</v>
      </c>
      <c r="AS19" s="77" t="n">
        <v>6.921538395444196e-05</v>
      </c>
      <c r="AT19" s="77" t="n">
        <v>0.0001055026513274986</v>
      </c>
      <c r="AU19" s="77" t="n">
        <v>8.977849401065222e-05</v>
      </c>
      <c r="AV19" s="77" t="n">
        <v>0.0001064317349024412</v>
      </c>
      <c r="AW19" s="77" t="n">
        <v>9.072361577915762e-05</v>
      </c>
      <c r="AX19" s="77" t="n">
        <v>7.796870992562195e-05</v>
      </c>
      <c r="AY19" s="77" t="n">
        <v>6.571977089689563e-05</v>
      </c>
      <c r="AZ19" s="77" t="n">
        <v>5.554260625444222e-05</v>
      </c>
      <c r="BA19" s="77" t="n">
        <v>7.631013331566412e-05</v>
      </c>
      <c r="BB19" s="77" t="n">
        <v>6.998155537416177e-05</v>
      </c>
      <c r="BC19" s="77" t="n">
        <v>5.181481385528122e-05</v>
      </c>
      <c r="BD19" s="77" t="n">
        <v>6.382620419181051e-05</v>
      </c>
      <c r="BE19" s="77" t="n">
        <v>4.254226258660108e-05</v>
      </c>
      <c r="BF19" s="77" t="n">
        <v>6.715790640111006e-05</v>
      </c>
      <c r="BG19" s="77" t="n">
        <v>5.961134594669673e-05</v>
      </c>
      <c r="BH19" s="77" t="n">
        <v>5.835725494475611e-05</v>
      </c>
      <c r="BI19" s="77" t="n">
        <v>4.499653948488523e-05</v>
      </c>
      <c r="BJ19" s="77" t="n">
        <v>5.409722217526282e-05</v>
      </c>
      <c r="BK19" s="77" t="n">
        <v>4.96133444342074e-05</v>
      </c>
      <c r="BL19" s="77" t="n">
        <v>3.430707364356428e-05</v>
      </c>
      <c r="BM19" s="77" t="n">
        <v>4.522413728497538e-05</v>
      </c>
      <c r="BN19" s="77" t="n">
        <v>4.702882078663711e-05</v>
      </c>
      <c r="BO19" s="77" t="n">
        <v>3.980265346877016e-05</v>
      </c>
      <c r="BP19" s="77" t="n">
        <v>2.8304386355366e-05</v>
      </c>
      <c r="BQ19" s="77" t="n">
        <v>4.635328915620912e-05</v>
      </c>
      <c r="BR19" s="77" t="n">
        <v>3.761218440647366e-05</v>
      </c>
      <c r="BS19" s="77" t="n">
        <v>2.742126163555665e-05</v>
      </c>
      <c r="BT19" s="77" t="n">
        <v>4.817049063994496e-05</v>
      </c>
      <c r="BU19" s="77" t="n">
        <v>3.694523411675317e-05</v>
      </c>
      <c r="BV19" s="77" t="n">
        <v>3.388480093865417e-05</v>
      </c>
      <c r="BW19" s="77" t="n">
        <v>3.875594737695319e-05</v>
      </c>
      <c r="BX19" s="77" t="n">
        <v>2.917918940211841e-05</v>
      </c>
      <c r="BY19" s="77" t="n">
        <v>4.013675649167146e-05</v>
      </c>
      <c r="BZ19" s="77" t="n">
        <v>2.467470260043606e-05</v>
      </c>
      <c r="CA19" s="77" t="n">
        <v>2.898232657725319e-05</v>
      </c>
      <c r="CB19" s="77" t="n">
        <v>3.214620640182934e-05</v>
      </c>
      <c r="CC19" s="77" t="n">
        <v>2.452201175943643e-05</v>
      </c>
      <c r="CD19" s="77" t="n">
        <v>2.465607739889707e-05</v>
      </c>
      <c r="CE19" s="77" t="n">
        <v>1.686654109674772e-05</v>
      </c>
      <c r="CF19" s="77" t="n">
        <v>2.686569466583366e-05</v>
      </c>
      <c r="CG19" s="77" t="n">
        <v>3.001049556250213e-05</v>
      </c>
      <c r="CH19" s="77" t="n">
        <v>2.426460631458984e-05</v>
      </c>
      <c r="CI19" s="77" t="n">
        <v>1.953215970094761e-05</v>
      </c>
      <c r="CJ19" s="77" t="n">
        <v>2.246394717639053e-05</v>
      </c>
      <c r="CK19" s="77" t="n">
        <v>2.115351529117108e-05</v>
      </c>
      <c r="CL19" s="77" t="n">
        <v>2.200782928526823e-05</v>
      </c>
      <c r="CM19" s="77" t="n">
        <v>2.945287272610435e-05</v>
      </c>
      <c r="CN19" s="77" t="n">
        <v>3.255869681862462e-05</v>
      </c>
      <c r="CO19" s="77" t="n">
        <v>1.874013800237625e-05</v>
      </c>
      <c r="CP19" s="78" t="n">
        <v>2.168681230967563e-05</v>
      </c>
      <c r="CQ19" s="78" t="n">
        <v>2.116484237483641e-05</v>
      </c>
      <c r="CR19" s="78" t="n">
        <v>2.221197054350984e-05</v>
      </c>
      <c r="CS19" s="78" t="n">
        <v>2.183456232059968e-05</v>
      </c>
      <c r="CT19" s="78" t="n">
        <v>2.161719930891477e-05</v>
      </c>
      <c r="CU19" s="78" t="n">
        <v>2.336955251654754e-05</v>
      </c>
      <c r="CV19" s="78" t="n">
        <v>2.248796090949881e-05</v>
      </c>
      <c r="CW19" s="78" t="n">
        <v>1.589877356860692e-05</v>
      </c>
      <c r="CX19" s="78" t="n">
        <v>2.41220112303694e-05</v>
      </c>
      <c r="CY19" s="86" t="n">
        <v>2.265631959416353e-05</v>
      </c>
      <c r="CZ19" s="77" t="n">
        <v>2.048524422252096e-05</v>
      </c>
      <c r="DA19" s="77" t="n">
        <v>2.559559673830191e-05</v>
      </c>
      <c r="DB19" s="77" t="n">
        <v>2.661898455740563e-05</v>
      </c>
      <c r="DC19" s="77" t="n">
        <v>2.79332446241201e-05</v>
      </c>
      <c r="DD19" s="86" t="n">
        <v>2.403938853811971e-05</v>
      </c>
      <c r="DE19" s="77" t="n">
        <v>2.166241295648612e-05</v>
      </c>
      <c r="DF19" s="77" t="n">
        <v>2.337946881846844e-05</v>
      </c>
      <c r="DG19" s="77" t="n">
        <v>1.756860656446361e-05</v>
      </c>
      <c r="DH19" s="77" t="inlineStr"/>
      <c r="DI19" s="86" t="inlineStr"/>
      <c r="DJ19" s="77" t="inlineStr"/>
      <c r="DK19" s="77" t="inlineStr"/>
      <c r="DL19" s="77" t="inlineStr"/>
      <c r="DM19" s="77" t="inlineStr"/>
      <c r="DN19" s="86" t="inlineStr"/>
      <c r="DO19" s="77" t="inlineStr"/>
      <c r="DP19" s="77" t="inlineStr"/>
      <c r="DQ19" s="77" t="inlineStr"/>
      <c r="DR19" s="77" t="inlineStr"/>
      <c r="DS19" s="77" t="inlineStr"/>
      <c r="DT19" s="77" t="inlineStr"/>
      <c r="DU19" s="77" t="inlineStr"/>
      <c r="DV19" s="77" t="inlineStr"/>
      <c r="DW19" s="77" t="inlineStr"/>
      <c r="DX19" s="77" t="inlineStr"/>
      <c r="DY19" s="77" t="inlineStr"/>
      <c r="DZ19" s="77" t="inlineStr"/>
      <c r="EA19" s="77" t="inlineStr"/>
      <c r="EB19" s="77" t="inlineStr"/>
      <c r="EC19" s="77" t="inlineStr"/>
      <c r="ED19" s="77" t="inlineStr"/>
      <c r="EE19" s="77" t="inlineStr"/>
      <c r="EF19" s="77" t="inlineStr"/>
      <c r="EG19" s="77" t="inlineStr"/>
      <c r="EH19" s="77" t="inlineStr"/>
      <c r="EI19" s="77" t="inlineStr"/>
      <c r="EJ19" s="77" t="inlineStr"/>
      <c r="EK19" s="77" t="inlineStr"/>
      <c r="EL19" s="77" t="inlineStr"/>
      <c r="EM19" s="77" t="inlineStr"/>
      <c r="EN19" s="77" t="inlineStr"/>
      <c r="EO19" s="77" t="inlineStr"/>
      <c r="EP19" s="77" t="inlineStr"/>
      <c r="EQ19" s="77" t="inlineStr"/>
      <c r="ER19" s="77" t="inlineStr"/>
      <c r="ES19" s="77" t="inlineStr"/>
      <c r="ET19" s="77" t="inlineStr"/>
      <c r="EU19" s="77" t="inlineStr"/>
      <c r="EV19" s="77" t="inlineStr"/>
      <c r="EW19" s="77" t="inlineStr"/>
      <c r="EX19" s="77" t="inlineStr"/>
      <c r="EY19" s="77" t="inlineStr"/>
      <c r="EZ19" s="77" t="inlineStr"/>
      <c r="FA19" s="77" t="inlineStr"/>
      <c r="FB19" s="77" t="inlineStr"/>
      <c r="FC19" s="77" t="inlineStr"/>
      <c r="FD19" s="77" t="inlineStr"/>
      <c r="FE19" s="77" t="inlineStr"/>
      <c r="FF19" s="77" t="inlineStr"/>
      <c r="FG19" s="86" t="inlineStr"/>
      <c r="FH19" s="86" t="inlineStr"/>
      <c r="FI19" s="77" t="inlineStr"/>
      <c r="FJ19" s="77" t="inlineStr"/>
      <c r="FK19" s="77" t="inlineStr"/>
      <c r="FL19" s="77" t="inlineStr"/>
      <c r="FM19" s="77" t="inlineStr"/>
      <c r="FN19" s="77" t="inlineStr"/>
      <c r="FO19" s="77" t="inlineStr"/>
      <c r="FP19" s="77" t="inlineStr"/>
      <c r="FQ19" s="77" t="inlineStr"/>
      <c r="FR19" s="77" t="inlineStr"/>
      <c r="FS19" s="77" t="inlineStr"/>
      <c r="FT19" s="77" t="inlineStr"/>
      <c r="FU19" s="77" t="inlineStr"/>
      <c r="FV19" s="77" t="inlineStr"/>
      <c r="FW19" s="77" t="inlineStr"/>
      <c r="FX19" s="22" t="inlineStr"/>
      <c r="FY19" s="22" t="inlineStr"/>
      <c r="FZ19" s="22" t="inlineStr"/>
      <c r="GA19" s="22" t="inlineStr"/>
      <c r="GB19" s="22" t="inlineStr"/>
      <c r="GC19" s="22" t="inlineStr"/>
      <c r="GD19" s="22" t="inlineStr"/>
      <c r="GE19" s="22" t="inlineStr"/>
      <c r="GF19" s="22" t="inlineStr"/>
      <c r="GG19" s="22" t="inlineStr"/>
      <c r="GH19" s="22" t="inlineStr"/>
      <c r="GI19" s="22" t="inlineStr"/>
      <c r="GJ19" s="22" t="inlineStr"/>
    </row>
    <row r="20" ht="17.1" customHeight="1">
      <c r="A20" s="23" t="n">
        <v>87.5</v>
      </c>
      <c r="B20" s="77" t="inlineStr"/>
      <c r="C20" s="77" t="inlineStr"/>
      <c r="D20" s="77" t="inlineStr"/>
      <c r="E20" s="77" t="inlineStr"/>
      <c r="F20" s="77" t="inlineStr"/>
      <c r="G20" s="77" t="inlineStr"/>
      <c r="H20" s="77" t="inlineStr"/>
      <c r="I20" s="77" t="inlineStr"/>
      <c r="J20" s="77" t="inlineStr"/>
      <c r="K20" s="77" t="inlineStr"/>
      <c r="L20" s="77" t="inlineStr"/>
      <c r="M20" s="77" t="inlineStr"/>
      <c r="N20" s="77" t="inlineStr"/>
      <c r="O20" s="77" t="inlineStr"/>
      <c r="P20" s="77" t="inlineStr"/>
      <c r="Q20" s="77" t="n">
        <v>0.0003328525463219794</v>
      </c>
      <c r="R20" s="77" t="n">
        <v>0.0001531829893354003</v>
      </c>
      <c r="S20" s="77" t="n">
        <v>0.0002545641861133739</v>
      </c>
      <c r="T20" s="77" t="n">
        <v>0.0002634260639293464</v>
      </c>
      <c r="U20" s="77" t="n">
        <v>0.0001882833934047017</v>
      </c>
      <c r="V20" s="77" t="n">
        <v>0.0001701069711145278</v>
      </c>
      <c r="W20" s="77" t="n">
        <v>0.0002724972425874262</v>
      </c>
      <c r="X20" s="77" t="n">
        <v>0.0001741607628241412</v>
      </c>
      <c r="Y20" s="77" t="n">
        <v>0.0002863449263258366</v>
      </c>
      <c r="Z20" s="77" t="n">
        <v>0.000147226299813369</v>
      </c>
      <c r="AA20" s="77" t="n">
        <v>0.0001609228501977657</v>
      </c>
      <c r="AB20" s="77" t="n">
        <v>0.0002520167641551516</v>
      </c>
      <c r="AC20" s="77" t="n">
        <v>0.0001414069492365688</v>
      </c>
      <c r="AD20" s="77" t="n">
        <v>0.0001950258239629078</v>
      </c>
      <c r="AE20" s="77" t="n">
        <v>0.0001328685149784338</v>
      </c>
      <c r="AF20" s="77" t="n">
        <v>0.0001822029160748523</v>
      </c>
      <c r="AG20" s="77" t="n">
        <v>0.0001402152055967311</v>
      </c>
      <c r="AH20" s="77" t="n">
        <v>0.000141676229812179</v>
      </c>
      <c r="AI20" s="77" t="n">
        <v>0.0001823296088366873</v>
      </c>
      <c r="AJ20" s="77" t="n">
        <v>0.0001715738139143095</v>
      </c>
      <c r="AK20" s="77" t="n">
        <v>0.0001797914419273642</v>
      </c>
      <c r="AL20" s="77" t="n">
        <v>0.0001247923377504621</v>
      </c>
      <c r="AM20" s="77" t="n">
        <v>0.0001176159251962716</v>
      </c>
      <c r="AN20" s="77" t="n">
        <v>0.0001490767887439926</v>
      </c>
      <c r="AO20" s="77" t="n">
        <v>0.0001815992843643016</v>
      </c>
      <c r="AP20" s="77" t="n">
        <v>0.0001747052657461209</v>
      </c>
      <c r="AQ20" s="77" t="n">
        <v>0.0001772454786577453</v>
      </c>
      <c r="AR20" s="77" t="n">
        <v>0.0001227845070509003</v>
      </c>
      <c r="AS20" s="77" t="n">
        <v>9.407669602643556e-05</v>
      </c>
      <c r="AT20" s="77" t="n">
        <v>0.0001408585611016266</v>
      </c>
      <c r="AU20" s="77" t="n">
        <v>0.000127403596246792</v>
      </c>
      <c r="AV20" s="77" t="n">
        <v>8.811724292895841e-05</v>
      </c>
      <c r="AW20" s="77" t="n">
        <v>0.0001146116479817844</v>
      </c>
      <c r="AX20" s="77" t="n">
        <v>8.962792617489238e-05</v>
      </c>
      <c r="AY20" s="77" t="n">
        <v>0.0001485926879395674</v>
      </c>
      <c r="AZ20" s="77" t="n">
        <v>9.034717256264787e-05</v>
      </c>
      <c r="BA20" s="77" t="n">
        <v>7.85516129919131e-05</v>
      </c>
      <c r="BB20" s="77" t="n">
        <v>8.341194909535571e-05</v>
      </c>
      <c r="BC20" s="77" t="n">
        <v>9.219748701719083e-05</v>
      </c>
      <c r="BD20" s="77" t="n">
        <v>8.343725063639866e-05</v>
      </c>
      <c r="BE20" s="77" t="n">
        <v>8.691083057421624e-05</v>
      </c>
      <c r="BF20" s="77" t="n">
        <v>9.868651769466883e-05</v>
      </c>
      <c r="BG20" s="77" t="n">
        <v>8.971419816900222e-05</v>
      </c>
      <c r="BH20" s="77" t="n">
        <v>8.758127795232278e-05</v>
      </c>
      <c r="BI20" s="77" t="n">
        <v>8.385133030135524e-05</v>
      </c>
      <c r="BJ20" s="77" t="n">
        <v>6.481691536299787e-05</v>
      </c>
      <c r="BK20" s="77" t="n">
        <v>7.268775701936583e-05</v>
      </c>
      <c r="BL20" s="77" t="n">
        <v>5.527684389004679e-05</v>
      </c>
      <c r="BM20" s="77" t="n">
        <v>5.62592177212035e-05</v>
      </c>
      <c r="BN20" s="77" t="n">
        <v>6.793334271719241e-05</v>
      </c>
      <c r="BO20" s="77" t="n">
        <v>5.073832270855052e-05</v>
      </c>
      <c r="BP20" s="77" t="n">
        <v>3.665377239316407e-05</v>
      </c>
      <c r="BQ20" s="77" t="n">
        <v>6.172160060569464e-05</v>
      </c>
      <c r="BR20" s="77" t="n">
        <v>4.857043159941153e-05</v>
      </c>
      <c r="BS20" s="77" t="n">
        <v>4.541735139631863e-05</v>
      </c>
      <c r="BT20" s="77" t="n">
        <v>4.741505592730624e-05</v>
      </c>
      <c r="BU20" s="77" t="n">
        <v>5.128985435391025e-05</v>
      </c>
      <c r="BV20" s="77" t="n">
        <v>2.630166334110029e-05</v>
      </c>
      <c r="BW20" s="77" t="n">
        <v>5.890746909007281e-05</v>
      </c>
      <c r="BX20" s="77" t="n">
        <v>3.674495715652823e-05</v>
      </c>
      <c r="BY20" s="77" t="n">
        <v>3.813713125319958e-05</v>
      </c>
      <c r="BZ20" s="77" t="n">
        <v>5.06582488808932e-05</v>
      </c>
      <c r="CA20" s="77" t="n">
        <v>4.136595612291262e-05</v>
      </c>
      <c r="CB20" s="77" t="n">
        <v>5.016651423764264e-05</v>
      </c>
      <c r="CC20" s="77" t="n">
        <v>1.862953675793898e-05</v>
      </c>
      <c r="CD20" s="77" t="n">
        <v>2.345194606052406e-05</v>
      </c>
      <c r="CE20" s="77" t="n">
        <v>3.650060052178478e-05</v>
      </c>
      <c r="CF20" s="77" t="n">
        <v>3.72129947777764e-05</v>
      </c>
      <c r="CG20" s="77" t="n">
        <v>4.440584973060452e-05</v>
      </c>
      <c r="CH20" s="77" t="n">
        <v>4.179314251925967e-05</v>
      </c>
      <c r="CI20" s="77" t="n">
        <v>3.242365334987922e-05</v>
      </c>
      <c r="CJ20" s="77" t="n">
        <v>3.454770831231681e-05</v>
      </c>
      <c r="CK20" s="78" t="n">
        <v>2.929762928910634e-05</v>
      </c>
      <c r="CL20" s="78" t="n">
        <v>2.553335997313891e-05</v>
      </c>
      <c r="CM20" s="78" t="n">
        <v>3.950861164269399e-05</v>
      </c>
      <c r="CN20" s="78" t="n">
        <v>3.256313759786385e-05</v>
      </c>
      <c r="CO20" s="78" t="n">
        <v>3.522681112594796e-05</v>
      </c>
      <c r="CP20" s="78" t="n">
        <v>3.724835449916301e-05</v>
      </c>
      <c r="CQ20" s="78" t="n">
        <v>3.286596517267884e-05</v>
      </c>
      <c r="CR20" s="78" t="n">
        <v>2.946085617311606e-05</v>
      </c>
      <c r="CS20" s="78" t="n">
        <v>3.835396580006373e-05</v>
      </c>
      <c r="CT20" s="86" t="n">
        <v>3.086479291653003e-05</v>
      </c>
      <c r="CU20" s="77" t="n">
        <v>2.722657012813387e-05</v>
      </c>
      <c r="CV20" s="77" t="n">
        <v>2.395900430064127e-05</v>
      </c>
      <c r="CW20" s="77" t="n">
        <v>4.607250004742757e-05</v>
      </c>
      <c r="CX20" s="77" t="n">
        <v>3.196982048945796e-05</v>
      </c>
      <c r="CY20" s="86" t="n">
        <v>4.532787306800837e-05</v>
      </c>
      <c r="CZ20" s="77" t="n">
        <v>4.424433282148713e-05</v>
      </c>
      <c r="DA20" s="77" t="n">
        <v>3.70892047125716e-05</v>
      </c>
      <c r="DB20" s="77" t="n">
        <v>3.610117612474504e-05</v>
      </c>
      <c r="DC20" s="77" t="inlineStr"/>
      <c r="DD20" s="86" t="inlineStr"/>
      <c r="DE20" s="77" t="inlineStr"/>
      <c r="DF20" s="77" t="inlineStr"/>
      <c r="DG20" s="77" t="inlineStr"/>
      <c r="DH20" s="77" t="inlineStr"/>
      <c r="DI20" s="86" t="inlineStr"/>
      <c r="DJ20" s="77" t="inlineStr"/>
      <c r="DK20" s="77" t="inlineStr"/>
      <c r="DL20" s="77" t="inlineStr"/>
      <c r="DM20" s="77" t="inlineStr"/>
      <c r="DN20" s="77" t="inlineStr"/>
      <c r="DO20" s="77" t="inlineStr"/>
      <c r="DP20" s="77" t="inlineStr"/>
      <c r="DQ20" s="77" t="inlineStr"/>
      <c r="DR20" s="77" t="inlineStr"/>
      <c r="DS20" s="77" t="inlineStr"/>
      <c r="DT20" s="77" t="inlineStr"/>
      <c r="DU20" s="77" t="inlineStr"/>
      <c r="DV20" s="77" t="inlineStr"/>
      <c r="DW20" s="77" t="inlineStr"/>
      <c r="DX20" s="77" t="inlineStr"/>
      <c r="DY20" s="77" t="inlineStr"/>
      <c r="DZ20" s="77" t="inlineStr"/>
      <c r="EA20" s="77" t="inlineStr"/>
      <c r="EB20" s="77" t="inlineStr"/>
      <c r="EC20" s="77" t="inlineStr"/>
      <c r="ED20" s="77" t="inlineStr"/>
      <c r="EE20" s="77" t="inlineStr"/>
      <c r="EF20" s="77" t="inlineStr"/>
      <c r="EG20" s="77" t="inlineStr"/>
      <c r="EH20" s="77" t="inlineStr"/>
      <c r="EI20" s="77" t="inlineStr"/>
      <c r="EJ20" s="77" t="inlineStr"/>
      <c r="EK20" s="77" t="inlineStr"/>
      <c r="EL20" s="77" t="inlineStr"/>
      <c r="EM20" s="77" t="inlineStr"/>
      <c r="EN20" s="77" t="inlineStr"/>
      <c r="EO20" s="77" t="inlineStr"/>
      <c r="EP20" s="77" t="inlineStr"/>
      <c r="EQ20" s="77" t="inlineStr"/>
      <c r="ER20" s="77" t="inlineStr"/>
      <c r="ES20" s="77" t="inlineStr"/>
      <c r="ET20" s="77" t="inlineStr"/>
      <c r="EU20" s="77" t="inlineStr"/>
      <c r="EV20" s="77" t="inlineStr"/>
      <c r="EW20" s="77" t="inlineStr"/>
      <c r="EX20" s="77" t="inlineStr"/>
      <c r="EY20" s="77" t="inlineStr"/>
      <c r="EZ20" s="77" t="inlineStr"/>
      <c r="FA20" s="77" t="inlineStr"/>
      <c r="FB20" s="77" t="inlineStr"/>
      <c r="FC20" s="77" t="inlineStr"/>
      <c r="FD20" s="77" t="inlineStr"/>
      <c r="FE20" s="77" t="inlineStr"/>
      <c r="FF20" s="77" t="inlineStr"/>
      <c r="FG20" s="86" t="inlineStr"/>
      <c r="FH20" s="86" t="inlineStr"/>
      <c r="FI20" s="77" t="inlineStr"/>
      <c r="FJ20" s="77" t="inlineStr"/>
      <c r="FK20" s="77" t="inlineStr"/>
      <c r="FL20" s="77" t="inlineStr"/>
      <c r="FM20" s="77" t="inlineStr"/>
      <c r="FN20" s="77" t="inlineStr"/>
      <c r="FO20" s="77" t="inlineStr"/>
      <c r="FP20" s="77" t="inlineStr"/>
      <c r="FQ20" s="77" t="inlineStr"/>
      <c r="FR20" s="77" t="inlineStr"/>
      <c r="FS20" s="77" t="inlineStr"/>
      <c r="FT20" s="77" t="inlineStr"/>
      <c r="FU20" s="77" t="inlineStr"/>
      <c r="FV20" s="77" t="inlineStr"/>
      <c r="FW20" s="77" t="inlineStr"/>
      <c r="FX20" s="22" t="inlineStr"/>
      <c r="FY20" s="22" t="inlineStr"/>
      <c r="FZ20" s="22" t="inlineStr"/>
      <c r="GA20" s="22" t="inlineStr"/>
      <c r="GB20" s="22" t="inlineStr"/>
      <c r="GC20" s="22" t="inlineStr"/>
      <c r="GD20" s="22" t="inlineStr"/>
      <c r="GE20" s="22" t="inlineStr"/>
      <c r="GF20" s="22" t="inlineStr"/>
      <c r="GG20" s="22" t="inlineStr"/>
      <c r="GH20" s="22" t="inlineStr"/>
      <c r="GI20" s="22" t="inlineStr"/>
      <c r="GJ20" s="22" t="inlineStr"/>
    </row>
    <row r="21" ht="17.1" customHeight="1">
      <c r="A21" s="23" t="n">
        <v>92.5</v>
      </c>
      <c r="B21" s="77" t="inlineStr"/>
      <c r="C21" s="77" t="inlineStr"/>
      <c r="D21" s="77" t="inlineStr"/>
      <c r="E21" s="77" t="inlineStr"/>
      <c r="F21" s="77" t="inlineStr"/>
      <c r="G21" s="77" t="inlineStr"/>
      <c r="H21" s="77" t="inlineStr"/>
      <c r="I21" s="77" t="inlineStr"/>
      <c r="J21" s="77" t="inlineStr"/>
      <c r="K21" s="77" t="inlineStr"/>
      <c r="L21" s="77" t="n">
        <v>8.401243384020834e-05</v>
      </c>
      <c r="M21" s="77" t="n">
        <v>0.0004860306685351845</v>
      </c>
      <c r="N21" s="77" t="n">
        <v>8.020661223311248e-05</v>
      </c>
      <c r="O21" s="77" t="n">
        <v>0.0002179123992155154</v>
      </c>
      <c r="P21" s="77" t="n">
        <v>7.164863509350146e-05</v>
      </c>
      <c r="Q21" s="77" t="n">
        <v>0.0002075693627620563</v>
      </c>
      <c r="R21" s="77" t="n">
        <v>0.0002091904330241964</v>
      </c>
      <c r="S21" s="77" t="n">
        <v>0.0001958096729978461</v>
      </c>
      <c r="T21" s="77" t="n">
        <v>6.100536847242557e-05</v>
      </c>
      <c r="U21" s="77" t="n">
        <v>7.074362157821946e-05</v>
      </c>
      <c r="V21" s="77" t="n">
        <v>0.0002098562484697982</v>
      </c>
      <c r="W21" s="77" t="n">
        <v>3.422536030748064e-05</v>
      </c>
      <c r="X21" s="77" t="n">
        <v>0.0001015015462068872</v>
      </c>
      <c r="Y21" s="77" t="n">
        <v>0.0001047072907686562</v>
      </c>
      <c r="Z21" s="77" t="n">
        <v>0.0001689508825994107</v>
      </c>
      <c r="AA21" s="77" t="n">
        <v>0.0002351162985976992</v>
      </c>
      <c r="AB21" s="77" t="n">
        <v>0.0001016377225019142</v>
      </c>
      <c r="AC21" s="77" t="n">
        <v>0.0001362875940810298</v>
      </c>
      <c r="AD21" s="77" t="n">
        <v>0.0002755219418786463</v>
      </c>
      <c r="AE21" s="77" t="n">
        <v>0.0001033987157879499</v>
      </c>
      <c r="AF21" s="77" t="n">
        <v>0.0002105263157894737</v>
      </c>
      <c r="AG21" s="77" t="n">
        <v>0.0001698081168279844</v>
      </c>
      <c r="AH21" s="77" t="n">
        <v>0.0002556890820761954</v>
      </c>
      <c r="AI21" s="77" t="n">
        <v>0.0002190854746330318</v>
      </c>
      <c r="AJ21" s="77" t="n">
        <v>0.0003554502369668246</v>
      </c>
      <c r="AK21" s="77" t="n">
        <v>0.0002614910802487071</v>
      </c>
      <c r="AL21" s="77" t="n">
        <v>0.0001136073163111705</v>
      </c>
      <c r="AM21" s="77" t="n">
        <v>5.576778295178876e-05</v>
      </c>
      <c r="AN21" s="77" t="n">
        <v>0.0002437175043327556</v>
      </c>
      <c r="AO21" s="77" t="n">
        <v>5.21947909598622e-05</v>
      </c>
      <c r="AP21" s="77" t="n">
        <v>0.0001921746483203936</v>
      </c>
      <c r="AQ21" s="77" t="n">
        <v>0.0001234339319879035</v>
      </c>
      <c r="AR21" s="77" t="n">
        <v>5.994221570406129e-05</v>
      </c>
      <c r="AS21" s="77" t="n">
        <v>7.828110352871646e-05</v>
      </c>
      <c r="AT21" s="77" t="n">
        <v>0.0001524230501757628</v>
      </c>
      <c r="AU21" s="77" t="n">
        <v>0.0001300274172096859</v>
      </c>
      <c r="AV21" s="77" t="n">
        <v>7.108356228164019e-05</v>
      </c>
      <c r="AW21" s="77" t="n">
        <v>6.891466297284073e-05</v>
      </c>
      <c r="AX21" s="77" t="n">
        <v>0.000202907323770762</v>
      </c>
      <c r="AY21" s="77" t="n">
        <v>6.637032317369613e-05</v>
      </c>
      <c r="AZ21" s="77" t="n">
        <v>0.0001090617881770789</v>
      </c>
      <c r="BA21" s="77" t="n">
        <v>8.981713231859935e-05</v>
      </c>
      <c r="BB21" s="77" t="n">
        <v>8.611200013777922e-05</v>
      </c>
      <c r="BC21" s="77" t="n">
        <v>6.917351484463629e-05</v>
      </c>
      <c r="BD21" s="77" t="n">
        <v>6.501062923788038e-05</v>
      </c>
      <c r="BE21" s="77" t="n">
        <v>0.0001088643393083728</v>
      </c>
      <c r="BF21" s="77" t="n">
        <v>5.838529624699315e-05</v>
      </c>
      <c r="BG21" s="77" t="n">
        <v>8.930963650977939e-05</v>
      </c>
      <c r="BH21" s="77" t="n">
        <v>0.000138543418441621</v>
      </c>
      <c r="BI21" s="77" t="n">
        <v>9.965042630452374e-05</v>
      </c>
      <c r="BJ21" s="77" t="n">
        <v>6.761495024505591e-05</v>
      </c>
      <c r="BK21" s="77" t="n">
        <v>8.356933933794514e-05</v>
      </c>
      <c r="BL21" s="77" t="n">
        <v>0.0001325966850828729</v>
      </c>
      <c r="BM21" s="77" t="n">
        <v>0.000102223706358996</v>
      </c>
      <c r="BN21" s="77" t="n">
        <v>9.956919727313157e-05</v>
      </c>
      <c r="BO21" s="77" t="n">
        <v>5.698729346176641e-05</v>
      </c>
      <c r="BP21" s="77" t="n">
        <v>7.14224495043282e-05</v>
      </c>
      <c r="BQ21" s="77" t="n">
        <v>3.884810700944164e-05</v>
      </c>
      <c r="BR21" s="77" t="n">
        <v>4.63903297811227e-05</v>
      </c>
      <c r="BS21" s="77" t="n">
        <v>9.742366855568662e-05</v>
      </c>
      <c r="BT21" s="77" t="n">
        <v>7.249187184886893e-05</v>
      </c>
      <c r="BU21" s="77" t="n">
        <v>4.191808786450398e-05</v>
      </c>
      <c r="BV21" s="77" t="n">
        <v>8.199644955373432e-05</v>
      </c>
      <c r="BW21" s="77" t="n">
        <v>3.78854848079206e-05</v>
      </c>
      <c r="BX21" s="77" t="n">
        <v>5.323238895132194e-05</v>
      </c>
      <c r="BY21" s="77" t="n">
        <v>3.895489579565375e-05</v>
      </c>
      <c r="BZ21" s="77" t="n">
        <v>5.894867713809532e-05</v>
      </c>
      <c r="CA21" s="77" t="n">
        <v>3.587057895114428e-05</v>
      </c>
      <c r="CB21" s="77" t="n">
        <v>5.596882027903001e-05</v>
      </c>
      <c r="CC21" s="77" t="n">
        <v>7.661661048115231e-05</v>
      </c>
      <c r="CD21" s="77" t="n">
        <v>4.622306222651355e-05</v>
      </c>
      <c r="CE21" s="77" t="n">
        <v>4.118691537461788e-05</v>
      </c>
      <c r="CF21" s="78" t="n">
        <v>6.365966693262261e-05</v>
      </c>
      <c r="CG21" s="78" t="n">
        <v>4.685925821794242e-05</v>
      </c>
      <c r="CH21" s="78" t="n">
        <v>5.94685002787586e-05</v>
      </c>
      <c r="CI21" s="78" t="n">
        <v>4.072808235218252e-05</v>
      </c>
      <c r="CJ21" s="78" t="n">
        <v>5.124427505364635e-05</v>
      </c>
      <c r="CK21" s="78" t="n">
        <v>8.495454931611587e-05</v>
      </c>
      <c r="CL21" s="78" t="n">
        <v>7.30545571432746e-05</v>
      </c>
      <c r="CM21" s="78" t="n">
        <v>6.210944374092081e-05</v>
      </c>
      <c r="CN21" s="78" t="n">
        <v>7.415599196535947e-05</v>
      </c>
      <c r="CO21" s="86" t="n">
        <v>5.625929018541878e-05</v>
      </c>
      <c r="CP21" s="77" t="n">
        <v>6.322919759399157e-05</v>
      </c>
      <c r="CQ21" s="77" t="n">
        <v>4.443619615705321e-05</v>
      </c>
      <c r="CR21" s="77" t="n">
        <v>4.428796031798756e-05</v>
      </c>
      <c r="CS21" s="77" t="n">
        <v>5.917509911829102e-05</v>
      </c>
      <c r="CT21" s="86" t="n">
        <v>6.604042129234272e-05</v>
      </c>
      <c r="CU21" s="77" t="n">
        <v>6.613465014770072e-05</v>
      </c>
      <c r="CV21" s="77" t="n">
        <v>6.403333148348152e-05</v>
      </c>
      <c r="CW21" s="77" t="n">
        <v>4.989407902806334e-05</v>
      </c>
      <c r="CX21" s="77" t="inlineStr"/>
      <c r="CY21" s="86" t="inlineStr"/>
      <c r="CZ21" s="77" t="inlineStr"/>
      <c r="DA21" s="77" t="inlineStr"/>
      <c r="DB21" s="77" t="inlineStr"/>
      <c r="DC21" s="77" t="inlineStr"/>
      <c r="DD21" s="86" t="inlineStr"/>
      <c r="DE21" s="77" t="inlineStr"/>
      <c r="DF21" s="77" t="inlineStr"/>
      <c r="DG21" s="77" t="inlineStr"/>
      <c r="DH21" s="77" t="inlineStr"/>
      <c r="DI21" s="77" t="inlineStr"/>
      <c r="DJ21" s="77" t="inlineStr"/>
      <c r="DK21" s="77" t="inlineStr"/>
      <c r="DL21" s="77" t="inlineStr"/>
      <c r="DM21" s="77" t="inlineStr"/>
      <c r="DN21" s="77" t="inlineStr"/>
      <c r="DO21" s="77" t="inlineStr"/>
      <c r="DP21" s="77" t="inlineStr"/>
      <c r="DQ21" s="77" t="inlineStr"/>
      <c r="DR21" s="77" t="inlineStr"/>
      <c r="DS21" s="77" t="inlineStr"/>
      <c r="DT21" s="77" t="inlineStr"/>
      <c r="DU21" s="77" t="inlineStr"/>
      <c r="DV21" s="77" t="inlineStr"/>
      <c r="DW21" s="77" t="inlineStr"/>
      <c r="DX21" s="77" t="inlineStr"/>
      <c r="DY21" s="77" t="inlineStr"/>
      <c r="DZ21" s="77" t="inlineStr"/>
      <c r="EA21" s="77" t="inlineStr"/>
      <c r="EB21" s="77" t="inlineStr"/>
      <c r="EC21" s="77" t="inlineStr"/>
      <c r="ED21" s="77" t="inlineStr"/>
      <c r="EE21" s="77" t="inlineStr"/>
      <c r="EF21" s="77" t="inlineStr"/>
      <c r="EG21" s="77" t="inlineStr"/>
      <c r="EH21" s="77" t="inlineStr"/>
      <c r="EI21" s="77" t="inlineStr"/>
      <c r="EJ21" s="77" t="inlineStr"/>
      <c r="EK21" s="77" t="inlineStr"/>
      <c r="EL21" s="77" t="inlineStr"/>
      <c r="EM21" s="77" t="inlineStr"/>
      <c r="EN21" s="77" t="inlineStr"/>
      <c r="EO21" s="77" t="inlineStr"/>
      <c r="EP21" s="77" t="inlineStr"/>
      <c r="EQ21" s="77" t="inlineStr"/>
      <c r="ER21" s="77" t="inlineStr"/>
      <c r="ES21" s="77" t="inlineStr"/>
      <c r="ET21" s="77" t="inlineStr"/>
      <c r="EU21" s="77" t="inlineStr"/>
      <c r="EV21" s="77" t="inlineStr"/>
      <c r="EW21" s="77" t="inlineStr"/>
      <c r="EX21" s="77" t="inlineStr"/>
      <c r="EY21" s="77" t="inlineStr"/>
      <c r="EZ21" s="77" t="inlineStr"/>
      <c r="FA21" s="77" t="inlineStr"/>
      <c r="FB21" s="77" t="inlineStr"/>
      <c r="FC21" s="77" t="inlineStr"/>
      <c r="FD21" s="77" t="inlineStr"/>
      <c r="FE21" s="77" t="inlineStr"/>
      <c r="FF21" s="77" t="inlineStr"/>
      <c r="FG21" s="86" t="inlineStr"/>
      <c r="FH21" s="86" t="inlineStr"/>
      <c r="FI21" s="77" t="inlineStr"/>
      <c r="FJ21" s="77" t="inlineStr"/>
      <c r="FK21" s="77" t="inlineStr"/>
      <c r="FL21" s="77" t="inlineStr"/>
      <c r="FM21" s="77" t="inlineStr"/>
      <c r="FN21" s="77" t="inlineStr"/>
      <c r="FO21" s="77" t="inlineStr"/>
      <c r="FP21" s="77" t="inlineStr"/>
      <c r="FQ21" s="77" t="inlineStr"/>
      <c r="FR21" s="77" t="inlineStr"/>
      <c r="FS21" s="77" t="inlineStr"/>
      <c r="FT21" s="77" t="inlineStr"/>
      <c r="FU21" s="77" t="inlineStr"/>
      <c r="FV21" s="77" t="inlineStr"/>
      <c r="FW21" s="77" t="inlineStr"/>
      <c r="FX21" s="22" t="inlineStr"/>
      <c r="FY21" s="22" t="inlineStr"/>
      <c r="FZ21" s="22" t="inlineStr"/>
      <c r="GA21" s="22" t="inlineStr"/>
      <c r="GB21" s="22" t="inlineStr"/>
      <c r="GC21" s="22" t="inlineStr"/>
      <c r="GD21" s="22" t="inlineStr"/>
      <c r="GE21" s="22" t="inlineStr"/>
      <c r="GF21" s="22" t="inlineStr"/>
      <c r="GG21" s="22" t="inlineStr"/>
      <c r="GH21" s="22" t="inlineStr"/>
      <c r="GI21" s="22" t="inlineStr"/>
      <c r="GJ21" s="22" t="inlineStr"/>
    </row>
    <row r="22" ht="17.1" customHeight="1">
      <c r="A22" s="23" t="n">
        <v>97.5</v>
      </c>
      <c r="B22" s="77" t="inlineStr"/>
      <c r="C22" s="77" t="inlineStr"/>
      <c r="D22" s="77" t="inlineStr"/>
      <c r="E22" s="77" t="inlineStr"/>
      <c r="F22" s="77" t="inlineStr"/>
      <c r="G22" s="77" t="n">
        <v>0</v>
      </c>
      <c r="H22" s="77" t="n">
        <v>0</v>
      </c>
      <c r="I22" s="77" t="n">
        <v>0</v>
      </c>
      <c r="J22" s="77" t="n">
        <v>0</v>
      </c>
      <c r="K22" s="77" t="n">
        <v>0.0004135307253328922</v>
      </c>
      <c r="L22" s="77" t="n">
        <v>0</v>
      </c>
      <c r="M22" s="77" t="n">
        <v>0.000423405876873571</v>
      </c>
      <c r="N22" s="77" t="n">
        <v>0</v>
      </c>
      <c r="O22" s="77" t="n">
        <v>0</v>
      </c>
      <c r="P22" s="77" t="n">
        <v>0.0001926856526263054</v>
      </c>
      <c r="Q22" s="77" t="n">
        <v>0</v>
      </c>
      <c r="R22" s="77" t="n">
        <v>0.0001921340327012124</v>
      </c>
      <c r="S22" s="77" t="n">
        <v>0.0001945373900863746</v>
      </c>
      <c r="T22" s="77" t="n">
        <v>0.0001987636898491383</v>
      </c>
      <c r="U22" s="77" t="n">
        <v>0</v>
      </c>
      <c r="V22" s="77" t="n">
        <v>0.0001995808801516815</v>
      </c>
      <c r="W22" s="77" t="n">
        <v>0.0002073742275310025</v>
      </c>
      <c r="X22" s="77" t="n">
        <v>0.000212273663206606</v>
      </c>
      <c r="Y22" s="77" t="n">
        <v>0</v>
      </c>
      <c r="Z22" s="77" t="n">
        <v>0.0002237987601548687</v>
      </c>
      <c r="AA22" s="77" t="n">
        <v>0.0002270147559591373</v>
      </c>
      <c r="AB22" s="77" t="n">
        <v>0.000227842333105491</v>
      </c>
      <c r="AC22" s="77" t="n">
        <v>0.0004505519261094842</v>
      </c>
      <c r="AD22" s="77" t="n">
        <v>0</v>
      </c>
      <c r="AE22" s="77" t="n">
        <v>0</v>
      </c>
      <c r="AF22" s="77" t="n">
        <v>0</v>
      </c>
      <c r="AG22" s="77" t="n">
        <v>0</v>
      </c>
      <c r="AH22" s="77" t="n">
        <v>0</v>
      </c>
      <c r="AI22" s="77" t="n">
        <v>0.0005489478499542544</v>
      </c>
      <c r="AJ22" s="77" t="n">
        <v>0.0001755926251097454</v>
      </c>
      <c r="AK22" s="77" t="n">
        <v>0</v>
      </c>
      <c r="AL22" s="77" t="n">
        <v>0.0001655683963045135</v>
      </c>
      <c r="AM22" s="77" t="n">
        <v>0</v>
      </c>
      <c r="AN22" s="77" t="n">
        <v>0.0001530456075910621</v>
      </c>
      <c r="AO22" s="77" t="n">
        <v>0.000297574765659872</v>
      </c>
      <c r="AP22" s="77" t="n">
        <v>0.0002753114460733705</v>
      </c>
      <c r="AQ22" s="77" t="n">
        <v>0.0001319696469811943</v>
      </c>
      <c r="AR22" s="77" t="n">
        <v>0.000249843847595253</v>
      </c>
      <c r="AS22" s="77" t="n">
        <v>0.000242160067804819</v>
      </c>
      <c r="AT22" s="77" t="n">
        <v>0.0002351143243402104</v>
      </c>
      <c r="AU22" s="77" t="n">
        <v>0</v>
      </c>
      <c r="AV22" s="77" t="n">
        <v>0.0001072351559735344</v>
      </c>
      <c r="AW22" s="77" t="n">
        <v>0</v>
      </c>
      <c r="AX22" s="77" t="n">
        <v>9.965320684019611e-05</v>
      </c>
      <c r="AY22" s="77" t="n">
        <v>0.0002883118380840717</v>
      </c>
      <c r="AZ22" s="77" t="n">
        <v>0</v>
      </c>
      <c r="BA22" s="77" t="n">
        <v>0.000165893877686444</v>
      </c>
      <c r="BB22" s="77" t="n">
        <v>0.000227329559662643</v>
      </c>
      <c r="BC22" s="77" t="n">
        <v>0.0002144542140253056</v>
      </c>
      <c r="BD22" s="77" t="n">
        <v>0.0001947040498442367</v>
      </c>
      <c r="BE22" s="77" t="n">
        <v>0.0001888550348752297</v>
      </c>
      <c r="BF22" s="77" t="n">
        <v>0.0002358073453988092</v>
      </c>
      <c r="BG22" s="77" t="n">
        <v>0.0001667824878387769</v>
      </c>
      <c r="BH22" s="77" t="n">
        <v>0.000212965329244399</v>
      </c>
      <c r="BI22" s="77" t="n">
        <v>0.0001008735650735368</v>
      </c>
      <c r="BJ22" s="77" t="n">
        <v>0.0001443424958742103</v>
      </c>
      <c r="BK22" s="77" t="n">
        <v>0.0001378264764661291</v>
      </c>
      <c r="BL22" s="77" t="n">
        <v>0.0001347799716962059</v>
      </c>
      <c r="BM22" s="77" t="n">
        <v>0.0002203749900831254</v>
      </c>
      <c r="BN22" s="77" t="n">
        <v>8.388487639563464e-05</v>
      </c>
      <c r="BO22" s="77" t="n">
        <v>3.944788736839199e-05</v>
      </c>
      <c r="BP22" s="77" t="n">
        <v>0.0001136071012012057</v>
      </c>
      <c r="BQ22" s="77" t="n">
        <v>7.180194152449883e-05</v>
      </c>
      <c r="BR22" s="77" t="n">
        <v>0.0001708408788054806</v>
      </c>
      <c r="BS22" s="77" t="n">
        <v>0.0001299587381006531</v>
      </c>
      <c r="BT22" s="77" t="n">
        <v>2.96850417074836e-05</v>
      </c>
      <c r="BU22" s="77" t="n">
        <v>5.314625850340136e-05</v>
      </c>
      <c r="BV22" s="77" t="n">
        <v>4.941565982259778e-05</v>
      </c>
      <c r="BW22" s="77" t="n">
        <v>7.962417389919581e-05</v>
      </c>
      <c r="BX22" s="77" t="n">
        <v>6.052352852171281e-05</v>
      </c>
      <c r="BY22" s="77" t="n">
        <v>2.981247950392034e-05</v>
      </c>
      <c r="BZ22" s="77" t="n">
        <v>9.988014382740712e-05</v>
      </c>
      <c r="CA22" s="78" t="n">
        <v>2.225981657911139e-05</v>
      </c>
      <c r="CB22" s="78" t="n">
        <v>7.84960163271714e-05</v>
      </c>
      <c r="CC22" s="78" t="n">
        <v>3.728004771846107e-05</v>
      </c>
      <c r="CD22" s="78" t="n">
        <v>4.805382027871215e-05</v>
      </c>
      <c r="CE22" s="78" t="n">
        <v>2.906681006292964e-05</v>
      </c>
      <c r="CF22" s="78" t="n">
        <v>0.0001030317080081395</v>
      </c>
      <c r="CG22" s="78" t="n">
        <v>0.0001187761307487647</v>
      </c>
      <c r="CH22" s="78" t="n">
        <v>4.32647586908084e-05</v>
      </c>
      <c r="CI22" s="78" t="n">
        <v>5.930025696778019e-05</v>
      </c>
      <c r="CJ22" s="86" t="n">
        <v>9.052067492215223e-05</v>
      </c>
      <c r="CK22" s="86" t="n">
        <v>0.0001654478673769895</v>
      </c>
      <c r="CL22" s="77" t="n">
        <v>2.971326697370376e-05</v>
      </c>
      <c r="CM22" s="77" t="n">
        <v>5.381696849016495e-05</v>
      </c>
      <c r="CN22" s="77" t="n">
        <v>6.112394714001051e-05</v>
      </c>
      <c r="CO22" s="86" t="n">
        <v>9.639586568842714e-05</v>
      </c>
      <c r="CP22" s="77" t="n">
        <v>8.938059249401646e-05</v>
      </c>
      <c r="CQ22" s="77" t="n">
        <v>6.458696635019054e-05</v>
      </c>
      <c r="CR22" s="77" t="n">
        <v>6.044591817349705e-05</v>
      </c>
      <c r="CS22" s="77" t="inlineStr"/>
      <c r="CT22" s="86" t="inlineStr"/>
      <c r="CU22" s="77" t="inlineStr"/>
      <c r="CV22" s="77" t="inlineStr"/>
      <c r="CW22" s="77" t="inlineStr"/>
      <c r="CX22" s="77" t="inlineStr"/>
      <c r="CY22" s="86" t="inlineStr"/>
      <c r="CZ22" s="77" t="inlineStr"/>
      <c r="DA22" s="77" t="inlineStr"/>
      <c r="DB22" s="77" t="inlineStr"/>
      <c r="DC22" s="77" t="inlineStr"/>
      <c r="DD22" s="77" t="inlineStr"/>
      <c r="DE22" s="77" t="inlineStr"/>
      <c r="DF22" s="77" t="inlineStr"/>
      <c r="DG22" s="77" t="inlineStr"/>
      <c r="DH22" s="77" t="inlineStr"/>
      <c r="DI22" s="77" t="inlineStr"/>
      <c r="DJ22" s="77" t="inlineStr"/>
      <c r="DK22" s="77" t="inlineStr"/>
      <c r="DL22" s="77" t="inlineStr"/>
      <c r="DM22" s="77" t="inlineStr"/>
      <c r="DN22" s="77" t="inlineStr"/>
      <c r="DO22" s="77" t="inlineStr"/>
      <c r="DP22" s="77" t="inlineStr"/>
      <c r="DQ22" s="77" t="inlineStr"/>
      <c r="DR22" s="77" t="inlineStr"/>
      <c r="DS22" s="77" t="inlineStr"/>
      <c r="DT22" s="77" t="inlineStr"/>
      <c r="DU22" s="77" t="inlineStr"/>
      <c r="DV22" s="77" t="inlineStr"/>
      <c r="DW22" s="77" t="inlineStr"/>
      <c r="DX22" s="77" t="inlineStr"/>
      <c r="DY22" s="77" t="inlineStr"/>
      <c r="DZ22" s="77" t="inlineStr"/>
      <c r="EA22" s="77" t="inlineStr"/>
      <c r="EB22" s="77" t="inlineStr"/>
      <c r="EC22" s="77" t="inlineStr"/>
      <c r="ED22" s="77" t="inlineStr"/>
      <c r="EE22" s="77" t="inlineStr"/>
      <c r="EF22" s="77" t="inlineStr"/>
      <c r="EG22" s="77" t="inlineStr"/>
      <c r="EH22" s="77" t="inlineStr"/>
      <c r="EI22" s="77" t="inlineStr"/>
      <c r="EJ22" s="77" t="inlineStr"/>
      <c r="EK22" s="77" t="inlineStr"/>
      <c r="EL22" s="77" t="inlineStr"/>
      <c r="EM22" s="77" t="inlineStr"/>
      <c r="EN22" s="77" t="inlineStr"/>
      <c r="EO22" s="77" t="inlineStr"/>
      <c r="EP22" s="77" t="inlineStr"/>
      <c r="EQ22" s="77" t="inlineStr"/>
      <c r="ER22" s="77" t="inlineStr"/>
      <c r="ES22" s="77" t="inlineStr"/>
      <c r="ET22" s="77" t="inlineStr"/>
      <c r="EU22" s="77" t="inlineStr"/>
      <c r="EV22" s="77" t="inlineStr"/>
      <c r="EW22" s="77" t="inlineStr"/>
      <c r="EX22" s="77" t="inlineStr"/>
      <c r="EY22" s="77" t="inlineStr"/>
      <c r="EZ22" s="77" t="inlineStr"/>
      <c r="FA22" s="77" t="inlineStr"/>
      <c r="FB22" s="77" t="inlineStr"/>
      <c r="FC22" s="77" t="inlineStr"/>
      <c r="FD22" s="77" t="inlineStr"/>
      <c r="FE22" s="77" t="inlineStr"/>
      <c r="FF22" s="77" t="inlineStr"/>
      <c r="FG22" s="86" t="inlineStr"/>
      <c r="FH22" s="86" t="inlineStr"/>
      <c r="FI22" s="77" t="inlineStr"/>
      <c r="FJ22" s="77" t="inlineStr"/>
      <c r="FK22" s="77" t="inlineStr"/>
      <c r="FL22" s="77" t="inlineStr"/>
      <c r="FM22" s="77" t="inlineStr"/>
      <c r="FN22" s="77" t="inlineStr"/>
      <c r="FO22" s="77" t="inlineStr"/>
      <c r="FP22" s="77" t="inlineStr"/>
      <c r="FQ22" s="77" t="inlineStr"/>
      <c r="FR22" s="77" t="inlineStr"/>
      <c r="FS22" s="77" t="inlineStr"/>
      <c r="FT22" s="77" t="inlineStr"/>
      <c r="FU22" s="77" t="inlineStr"/>
      <c r="FV22" s="77" t="inlineStr"/>
      <c r="FW22" s="77" t="inlineStr"/>
      <c r="FX22" s="22" t="inlineStr"/>
      <c r="FY22" s="22" t="inlineStr"/>
      <c r="FZ22" s="22" t="inlineStr"/>
      <c r="GA22" s="22" t="inlineStr"/>
      <c r="GB22" s="22" t="inlineStr"/>
      <c r="GC22" s="22" t="inlineStr"/>
      <c r="GD22" s="22" t="inlineStr"/>
      <c r="GE22" s="22" t="inlineStr"/>
      <c r="GF22" s="22" t="inlineStr"/>
      <c r="GG22" s="22" t="inlineStr"/>
      <c r="GH22" s="22" t="inlineStr"/>
      <c r="GI22" s="22" t="inlineStr"/>
      <c r="GJ22" s="22" t="inlineStr"/>
    </row>
    <row r="23" ht="17.1" customHeight="1">
      <c r="A23" s="23" t="n">
        <v>102.5</v>
      </c>
      <c r="B23" s="77" t="n">
        <v>0</v>
      </c>
      <c r="C23" s="77" t="n">
        <v>0</v>
      </c>
      <c r="D23" s="77" t="n">
        <v>0.002767017155506364</v>
      </c>
      <c r="E23" s="77" t="n">
        <v>0</v>
      </c>
      <c r="F23" s="77" t="n">
        <v>0</v>
      </c>
      <c r="G23" s="77" t="n">
        <v>0</v>
      </c>
      <c r="H23" s="77" t="n">
        <v>0</v>
      </c>
      <c r="I23" s="77" t="n">
        <v>0</v>
      </c>
      <c r="J23" s="77" t="n">
        <v>0</v>
      </c>
      <c r="K23" s="77" t="n">
        <v>0</v>
      </c>
      <c r="L23" s="77" t="n">
        <v>0</v>
      </c>
      <c r="M23" s="77" t="n">
        <v>0</v>
      </c>
      <c r="N23" s="77" t="n">
        <v>0</v>
      </c>
      <c r="O23" s="77" t="n">
        <v>0</v>
      </c>
      <c r="P23" s="77" t="n">
        <v>0</v>
      </c>
      <c r="Q23" s="77" t="n">
        <v>0</v>
      </c>
      <c r="R23" s="77" t="n">
        <v>0</v>
      </c>
      <c r="S23" s="77" t="n">
        <v>0</v>
      </c>
      <c r="T23" s="77" t="n">
        <v>0</v>
      </c>
      <c r="U23" s="77" t="n">
        <v>0</v>
      </c>
      <c r="V23" s="77" t="n">
        <v>0</v>
      </c>
      <c r="W23" s="77" t="n">
        <v>0</v>
      </c>
      <c r="X23" s="77" t="n">
        <v>0</v>
      </c>
      <c r="Y23" s="77" t="n">
        <v>0</v>
      </c>
      <c r="Z23" s="77" t="n">
        <v>0</v>
      </c>
      <c r="AA23" s="77" t="n">
        <v>0</v>
      </c>
      <c r="AB23" s="77" t="n">
        <v>0.0006211180124223602</v>
      </c>
      <c r="AC23" s="77" t="n">
        <v>0</v>
      </c>
      <c r="AD23" s="77" t="n">
        <v>0</v>
      </c>
      <c r="AE23" s="77" t="n">
        <v>0</v>
      </c>
      <c r="AF23" s="77" t="n">
        <v>0</v>
      </c>
      <c r="AG23" s="77" t="n">
        <v>0</v>
      </c>
      <c r="AH23" s="77" t="n">
        <v>0</v>
      </c>
      <c r="AI23" s="77" t="n">
        <v>0</v>
      </c>
      <c r="AJ23" s="77" t="n">
        <v>0.001626016260162601</v>
      </c>
      <c r="AK23" s="77" t="n">
        <v>0</v>
      </c>
      <c r="AL23" s="77" t="n">
        <v>0</v>
      </c>
      <c r="AM23" s="77" t="n">
        <v>0</v>
      </c>
      <c r="AN23" s="77" t="n">
        <v>0</v>
      </c>
      <c r="AO23" s="77" t="n">
        <v>0</v>
      </c>
      <c r="AP23" s="77" t="n">
        <v>0</v>
      </c>
      <c r="AQ23" s="77" t="n">
        <v>0</v>
      </c>
      <c r="AR23" s="77" t="n">
        <v>0</v>
      </c>
      <c r="AS23" s="77" t="n">
        <v>0</v>
      </c>
      <c r="AT23" s="77" t="n">
        <v>0</v>
      </c>
      <c r="AU23" s="77" t="n">
        <v>0</v>
      </c>
      <c r="AV23" s="77" t="n">
        <v>0</v>
      </c>
      <c r="AW23" s="77" t="n">
        <v>0</v>
      </c>
      <c r="AX23" s="77" t="n">
        <v>0</v>
      </c>
      <c r="AY23" s="77" t="n">
        <v>0</v>
      </c>
      <c r="AZ23" s="77" t="n">
        <v>0</v>
      </c>
      <c r="BA23" s="77" t="n">
        <v>0</v>
      </c>
      <c r="BB23" s="77" t="n">
        <v>0</v>
      </c>
      <c r="BC23" s="77" t="n">
        <v>0</v>
      </c>
      <c r="BD23" s="77" t="n">
        <v>0</v>
      </c>
      <c r="BE23" s="77" t="n">
        <v>0.0021747403903659</v>
      </c>
      <c r="BF23" s="77" t="n">
        <v>0</v>
      </c>
      <c r="BG23" s="77" t="n">
        <v>0</v>
      </c>
      <c r="BH23" s="77" t="n">
        <v>0.0005093724531377343</v>
      </c>
      <c r="BI23" s="77" t="n">
        <v>0.0004832785617630003</v>
      </c>
      <c r="BJ23" s="77" t="n">
        <v>0.000454400872449675</v>
      </c>
      <c r="BK23" s="77" t="n">
        <v>0</v>
      </c>
      <c r="BL23" s="77" t="n">
        <v>0.000382262996941896</v>
      </c>
      <c r="BM23" s="77" t="n">
        <v>0.000244081034903588</v>
      </c>
      <c r="BN23" s="77" t="n">
        <v>0</v>
      </c>
      <c r="BO23" s="77" t="n">
        <v>0</v>
      </c>
      <c r="BP23" s="77" t="n">
        <v>0.0002085505735140772</v>
      </c>
      <c r="BQ23" s="77" t="n">
        <v>0.0002034174125305126</v>
      </c>
      <c r="BR23" s="77" t="n">
        <v>0</v>
      </c>
      <c r="BS23" s="77" t="n">
        <v>0</v>
      </c>
      <c r="BT23" s="77" t="n">
        <v>0</v>
      </c>
      <c r="BU23" s="77" t="n">
        <v>0</v>
      </c>
      <c r="BV23" s="78" t="n">
        <v>0</v>
      </c>
      <c r="BW23" s="78" t="n">
        <v>0.000149902563333833</v>
      </c>
      <c r="BX23" s="78" t="n">
        <v>0</v>
      </c>
      <c r="BY23" s="78" t="n">
        <v>0.0001145737855178735</v>
      </c>
      <c r="BZ23" s="78" t="n">
        <v>0</v>
      </c>
      <c r="CA23" s="78" t="n">
        <v>0</v>
      </c>
      <c r="CB23" s="78" t="n">
        <v>0.0002967359050445104</v>
      </c>
      <c r="CC23" s="78" t="n">
        <v>0</v>
      </c>
      <c r="CD23" s="78" t="n">
        <v>0</v>
      </c>
      <c r="CE23" s="86" t="n">
        <v>0</v>
      </c>
      <c r="CF23" s="77" t="n">
        <v>0</v>
      </c>
      <c r="CG23" s="77" t="n">
        <v>0</v>
      </c>
      <c r="CH23" s="77" t="n">
        <v>0.0001397819401733296</v>
      </c>
      <c r="CI23" s="77" t="n">
        <v>0</v>
      </c>
      <c r="CJ23" s="86" t="n">
        <v>0</v>
      </c>
      <c r="CK23" s="86" t="n">
        <v>9.554748710108925e-05</v>
      </c>
      <c r="CL23" s="77" t="n">
        <v>8.193363375665711e-05</v>
      </c>
      <c r="CM23" s="77" t="n">
        <v>7.165890361877462e-05</v>
      </c>
      <c r="CN23" s="77" t="inlineStr"/>
      <c r="CO23" s="86" t="inlineStr"/>
      <c r="CP23" s="77" t="inlineStr"/>
      <c r="CQ23" s="77" t="inlineStr"/>
      <c r="CR23" s="77" t="inlineStr"/>
      <c r="CS23" s="77" t="inlineStr"/>
      <c r="CT23" s="86" t="inlineStr"/>
      <c r="CU23" s="77" t="inlineStr"/>
      <c r="CV23" s="77" t="inlineStr"/>
      <c r="CW23" s="77" t="inlineStr"/>
      <c r="CX23" s="77" t="inlineStr"/>
      <c r="CY23" s="77" t="inlineStr"/>
      <c r="CZ23" s="77" t="inlineStr"/>
      <c r="DA23" s="77" t="inlineStr"/>
      <c r="DB23" s="77" t="inlineStr"/>
      <c r="DC23" s="77" t="inlineStr"/>
      <c r="DD23" s="77" t="inlineStr"/>
      <c r="DE23" s="77" t="inlineStr"/>
      <c r="DF23" s="77" t="inlineStr"/>
      <c r="DG23" s="77" t="inlineStr"/>
      <c r="DH23" s="77" t="inlineStr"/>
      <c r="DI23" s="77" t="inlineStr"/>
      <c r="DJ23" s="77" t="inlineStr"/>
      <c r="DK23" s="77" t="inlineStr"/>
      <c r="DL23" s="77" t="inlineStr"/>
      <c r="DM23" s="77" t="inlineStr"/>
      <c r="DN23" s="77" t="inlineStr"/>
      <c r="DO23" s="77" t="inlineStr"/>
      <c r="DP23" s="77" t="inlineStr"/>
      <c r="DQ23" s="77" t="inlineStr"/>
      <c r="DR23" s="77" t="inlineStr"/>
      <c r="DS23" s="77" t="inlineStr"/>
      <c r="DT23" s="77" t="inlineStr"/>
      <c r="DU23" s="77" t="inlineStr"/>
      <c r="DV23" s="77" t="inlineStr"/>
      <c r="DW23" s="77" t="inlineStr"/>
      <c r="DX23" s="77" t="inlineStr"/>
      <c r="DY23" s="77" t="inlineStr"/>
      <c r="DZ23" s="77" t="inlineStr"/>
      <c r="EA23" s="77" t="inlineStr"/>
      <c r="EB23" s="77" t="inlineStr"/>
      <c r="EC23" s="77" t="inlineStr"/>
      <c r="ED23" s="77" t="inlineStr"/>
      <c r="EE23" s="77" t="inlineStr"/>
      <c r="EF23" s="77" t="inlineStr"/>
      <c r="EG23" s="77" t="inlineStr"/>
      <c r="EH23" s="77" t="inlineStr"/>
      <c r="EI23" s="77" t="inlineStr"/>
      <c r="EJ23" s="77" t="inlineStr"/>
      <c r="EK23" s="77" t="inlineStr"/>
      <c r="EL23" s="77" t="inlineStr"/>
      <c r="EM23" s="77" t="inlineStr"/>
      <c r="EN23" s="77" t="inlineStr"/>
      <c r="EO23" s="77" t="inlineStr"/>
      <c r="EP23" s="77" t="inlineStr"/>
      <c r="EQ23" s="77" t="inlineStr"/>
      <c r="ER23" s="77" t="inlineStr"/>
      <c r="ES23" s="77" t="inlineStr"/>
      <c r="ET23" s="77" t="inlineStr"/>
      <c r="EU23" s="77" t="inlineStr"/>
      <c r="EV23" s="77" t="inlineStr"/>
      <c r="EW23" s="77" t="inlineStr"/>
      <c r="EX23" s="77" t="inlineStr"/>
      <c r="EY23" s="77" t="inlineStr"/>
      <c r="EZ23" s="77" t="inlineStr"/>
      <c r="FA23" s="77" t="inlineStr"/>
      <c r="FB23" s="77" t="inlineStr"/>
      <c r="FC23" s="77" t="inlineStr"/>
      <c r="FD23" s="77" t="inlineStr"/>
      <c r="FE23" s="77" t="inlineStr"/>
      <c r="FF23" s="77" t="inlineStr"/>
      <c r="FG23" s="86" t="inlineStr"/>
      <c r="FH23" s="86" t="inlineStr"/>
      <c r="FI23" s="77" t="inlineStr"/>
      <c r="FJ23" s="77" t="inlineStr"/>
      <c r="FK23" s="77" t="inlineStr"/>
      <c r="FL23" s="77" t="inlineStr"/>
      <c r="FM23" s="77" t="inlineStr"/>
      <c r="FN23" s="77" t="inlineStr"/>
      <c r="FO23" s="77" t="inlineStr"/>
      <c r="FP23" s="77" t="inlineStr"/>
      <c r="FQ23" s="77" t="inlineStr"/>
      <c r="FR23" s="77" t="inlineStr"/>
      <c r="FS23" s="77" t="inlineStr"/>
      <c r="FT23" s="77" t="inlineStr"/>
      <c r="FU23" s="77" t="inlineStr"/>
      <c r="FV23" s="77" t="inlineStr"/>
      <c r="FW23" s="77" t="inlineStr"/>
      <c r="FX23" s="22" t="inlineStr"/>
      <c r="FY23" s="22" t="inlineStr"/>
      <c r="FZ23" s="22" t="inlineStr"/>
      <c r="GA23" s="22" t="inlineStr"/>
      <c r="GB23" s="22" t="inlineStr"/>
      <c r="GC23" s="22" t="inlineStr"/>
      <c r="GD23" s="22" t="inlineStr"/>
      <c r="GE23" s="22" t="inlineStr"/>
      <c r="GF23" s="22" t="inlineStr"/>
      <c r="GG23" s="22" t="inlineStr"/>
      <c r="GH23" s="22" t="inlineStr"/>
      <c r="GI23" s="22" t="inlineStr"/>
      <c r="GJ23" s="22" t="inlineStr"/>
    </row>
    <row r="24">
      <c r="BZ24" s="86" t="n"/>
      <c r="CE24" s="86" t="n"/>
      <c r="CJ24" s="86" t="n"/>
      <c r="CK24" s="87" t="n"/>
      <c r="CO24" s="86" t="n"/>
    </row>
    <row r="25">
      <c r="BZ25" s="86" t="n"/>
      <c r="CE25" s="86" t="n"/>
      <c r="CJ25" s="86" t="n"/>
      <c r="CK25" s="87" t="n"/>
    </row>
    <row r="26">
      <c r="BZ26" s="86" t="n"/>
      <c r="CE26" s="86" t="n"/>
    </row>
    <row r="27">
      <c r="BZ27" s="86" t="n"/>
    </row>
    <row r="29">
      <c r="BP29" s="22" t="n"/>
    </row>
    <row r="30">
      <c r="BK30" s="22" t="n"/>
    </row>
  </sheetData>
  <printOptions gridLines="1" gridLinesSet="0"/>
  <pageMargins left="0.75" right="0.75" top="1" bottom="1" header="0.5" footer="0.5"/>
</worksheet>
</file>

<file path=xl/worksheets/sheet7.xml><?xml version="1.0" encoding="utf-8"?>
<worksheet xmlns="http://schemas.openxmlformats.org/spreadsheetml/2006/main">
  <sheetPr codeName="Sheet3">
    <outlinePr summaryBelow="1" summaryRight="1"/>
    <pageSetUpPr/>
  </sheetPr>
  <dimension ref="A1:AC91"/>
  <sheetViews>
    <sheetView workbookViewId="0">
      <pane ySplit="945" topLeftCell="A75" activePane="bottomLeft" state="split"/>
      <selection activeCell="Q1" sqref="Q1"/>
      <selection pane="bottomLeft" activeCell="F87" sqref="F87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0" min="1" max="1"/>
    <col width="9.140625" customWidth="1" style="20" min="2" max="2"/>
    <col width="9.140625" customWidth="1" style="20" min="3" max="16384"/>
  </cols>
  <sheetData>
    <row r="1" ht="33.75" customFormat="1" customHeight="1" s="15">
      <c r="A1" s="15">
        <f>'[1]Raw Data (EAM)'!A1</f>
        <v/>
      </c>
      <c r="B1" s="15" t="inlineStr">
        <is>
          <t xml:space="preserve">Total </t>
        </is>
      </c>
      <c r="C1" s="15" t="inlineStr">
        <is>
          <t>under one year</t>
        </is>
      </c>
      <c r="D1" s="15" t="inlineStr">
        <is>
          <t>1 year</t>
        </is>
      </c>
      <c r="E1" s="15" t="inlineStr">
        <is>
          <t>2 years</t>
        </is>
      </c>
      <c r="F1" s="15" t="inlineStr">
        <is>
          <t>3 years</t>
        </is>
      </c>
      <c r="G1" s="15" t="inlineStr">
        <is>
          <t>4 years</t>
        </is>
      </c>
      <c r="H1" s="15" t="inlineStr">
        <is>
          <t>under 5 years</t>
        </is>
      </c>
      <c r="I1" s="15" t="inlineStr">
        <is>
          <t>5-9 years</t>
        </is>
      </c>
      <c r="J1" s="15" t="inlineStr">
        <is>
          <t>10-14 years</t>
        </is>
      </c>
      <c r="K1" s="15" t="inlineStr">
        <is>
          <t>15-19 years</t>
        </is>
      </c>
      <c r="L1" s="15" t="inlineStr">
        <is>
          <t>20-24 years</t>
        </is>
      </c>
      <c r="M1" s="15" t="inlineStr">
        <is>
          <t>25-29 years</t>
        </is>
      </c>
      <c r="N1" s="15" t="inlineStr">
        <is>
          <t>30-34 years</t>
        </is>
      </c>
      <c r="O1" s="15" t="inlineStr">
        <is>
          <t xml:space="preserve">35-39 years </t>
        </is>
      </c>
      <c r="P1" s="15" t="inlineStr">
        <is>
          <t>40-44 years</t>
        </is>
      </c>
      <c r="Q1" s="15" t="inlineStr">
        <is>
          <t>45-49 years</t>
        </is>
      </c>
      <c r="R1" s="15" t="inlineStr">
        <is>
          <t xml:space="preserve">50-54 years </t>
        </is>
      </c>
      <c r="S1" s="15" t="inlineStr">
        <is>
          <t>55-59 years</t>
        </is>
      </c>
      <c r="T1" s="15" t="inlineStr">
        <is>
          <t>60-64 years</t>
        </is>
      </c>
      <c r="U1" s="15" t="inlineStr">
        <is>
          <t>65-69 years</t>
        </is>
      </c>
      <c r="V1" s="15" t="inlineStr">
        <is>
          <t>70-74 years</t>
        </is>
      </c>
      <c r="W1" s="15" t="inlineStr">
        <is>
          <t>75-79 years</t>
        </is>
      </c>
      <c r="X1" s="15" t="inlineStr">
        <is>
          <t>80-84 years</t>
        </is>
      </c>
      <c r="Y1" s="15" t="inlineStr">
        <is>
          <t>85-89 years</t>
        </is>
      </c>
      <c r="Z1" s="15" t="inlineStr">
        <is>
          <t>90-94 years</t>
        </is>
      </c>
      <c r="AA1" s="15" t="inlineStr">
        <is>
          <t>95-99 years</t>
        </is>
      </c>
      <c r="AB1" s="15" t="inlineStr">
        <is>
          <t>100+ years</t>
        </is>
      </c>
      <c r="AC1" s="15" t="inlineStr">
        <is>
          <t>Not stated</t>
        </is>
      </c>
    </row>
    <row r="2">
      <c r="A2" t="n">
        <v>1930</v>
      </c>
      <c r="B2" t="n">
        <v>66</v>
      </c>
      <c r="H2" t="n">
        <v>0</v>
      </c>
      <c r="L2" t="n">
        <v>1</v>
      </c>
      <c r="M2" t="n">
        <v>1</v>
      </c>
      <c r="N2" t="n">
        <v>2</v>
      </c>
      <c r="O2" t="n">
        <v>4</v>
      </c>
      <c r="P2" t="n">
        <v>7</v>
      </c>
      <c r="Q2" t="n">
        <v>6</v>
      </c>
      <c r="R2" t="n">
        <v>12</v>
      </c>
      <c r="S2" t="n">
        <v>4</v>
      </c>
      <c r="T2" t="n">
        <v>10</v>
      </c>
      <c r="U2" t="n">
        <v>4</v>
      </c>
      <c r="V2" t="n">
        <v>5</v>
      </c>
      <c r="W2" t="n">
        <v>6</v>
      </c>
      <c r="X2" t="n">
        <v>1</v>
      </c>
      <c r="Y2" t="n">
        <v>2</v>
      </c>
      <c r="AA2" t="n">
        <v>1</v>
      </c>
    </row>
    <row r="3" hidden="1">
      <c r="A3" t="n">
        <v>1931</v>
      </c>
      <c r="B3" t="n">
        <v>52</v>
      </c>
      <c r="H3" t="n">
        <v>0</v>
      </c>
      <c r="L3" t="n">
        <v>2</v>
      </c>
      <c r="N3" t="n">
        <v>4</v>
      </c>
      <c r="O3" t="n">
        <v>3</v>
      </c>
      <c r="P3" t="n">
        <v>2</v>
      </c>
      <c r="Q3" t="n">
        <v>7</v>
      </c>
      <c r="R3" t="n">
        <v>9</v>
      </c>
      <c r="S3" t="n">
        <v>7</v>
      </c>
      <c r="T3" t="n">
        <v>4</v>
      </c>
      <c r="U3" t="n">
        <v>2</v>
      </c>
      <c r="V3" t="n">
        <v>5</v>
      </c>
      <c r="W3" t="n">
        <v>2</v>
      </c>
      <c r="X3" t="n">
        <v>1</v>
      </c>
      <c r="Y3" t="n">
        <v>2</v>
      </c>
      <c r="Z3" t="n">
        <v>2</v>
      </c>
    </row>
    <row r="4" hidden="1">
      <c r="A4" t="n">
        <v>1932</v>
      </c>
      <c r="B4" t="n">
        <v>58</v>
      </c>
      <c r="F4" t="n">
        <v>1</v>
      </c>
      <c r="H4" t="n">
        <v>1</v>
      </c>
      <c r="L4" t="n">
        <v>2</v>
      </c>
      <c r="M4" t="n">
        <v>2</v>
      </c>
      <c r="N4" t="n">
        <v>3</v>
      </c>
      <c r="O4" t="n">
        <v>11</v>
      </c>
      <c r="P4" t="n">
        <v>3</v>
      </c>
      <c r="Q4" t="n">
        <v>3</v>
      </c>
      <c r="R4" t="n">
        <v>7</v>
      </c>
      <c r="S4" t="n">
        <v>6</v>
      </c>
      <c r="T4" t="n">
        <v>6</v>
      </c>
      <c r="U4" t="n">
        <v>5</v>
      </c>
      <c r="V4" t="n">
        <v>1</v>
      </c>
      <c r="W4" t="n">
        <v>2</v>
      </c>
      <c r="X4" t="n">
        <v>2</v>
      </c>
      <c r="Y4" t="n">
        <v>3</v>
      </c>
      <c r="AC4" t="n">
        <v>1</v>
      </c>
    </row>
    <row r="5" hidden="1">
      <c r="A5" t="n">
        <v>1933</v>
      </c>
      <c r="B5" t="n">
        <v>63</v>
      </c>
      <c r="H5" t="n">
        <v>0</v>
      </c>
      <c r="I5" t="n">
        <v>1</v>
      </c>
      <c r="J5" t="n">
        <v>2</v>
      </c>
      <c r="K5" t="n">
        <v>1</v>
      </c>
      <c r="L5" t="n">
        <v>3</v>
      </c>
      <c r="M5" t="n">
        <v>1</v>
      </c>
      <c r="N5" t="n">
        <v>3</v>
      </c>
      <c r="O5" t="n">
        <v>2</v>
      </c>
      <c r="P5" t="n">
        <v>5</v>
      </c>
      <c r="Q5" t="n">
        <v>5</v>
      </c>
      <c r="R5" t="n">
        <v>4</v>
      </c>
      <c r="S5" t="n">
        <v>10</v>
      </c>
      <c r="T5" t="n">
        <v>10</v>
      </c>
      <c r="U5" t="n">
        <v>6</v>
      </c>
      <c r="V5" t="n">
        <v>5</v>
      </c>
      <c r="W5" t="n">
        <v>1</v>
      </c>
      <c r="X5" t="n">
        <v>2</v>
      </c>
      <c r="Y5" t="n">
        <v>2</v>
      </c>
    </row>
    <row r="6" hidden="1">
      <c r="A6" t="n">
        <v>1934</v>
      </c>
      <c r="B6" t="n">
        <v>57</v>
      </c>
      <c r="D6" t="n">
        <v>1</v>
      </c>
      <c r="H6" t="n">
        <v>1</v>
      </c>
      <c r="I6" t="n">
        <v>1</v>
      </c>
      <c r="L6" t="n">
        <v>2</v>
      </c>
      <c r="N6" t="n">
        <v>2</v>
      </c>
      <c r="O6" t="n">
        <v>5</v>
      </c>
      <c r="P6" t="n">
        <v>10</v>
      </c>
      <c r="Q6" t="n">
        <v>4</v>
      </c>
      <c r="R6" t="n">
        <v>3</v>
      </c>
      <c r="S6" t="n">
        <v>5</v>
      </c>
      <c r="T6" t="n">
        <v>8</v>
      </c>
      <c r="U6" t="n">
        <v>2</v>
      </c>
      <c r="V6" t="n">
        <v>4</v>
      </c>
      <c r="W6" t="n">
        <v>7</v>
      </c>
      <c r="X6" t="n">
        <v>2</v>
      </c>
      <c r="Y6" t="n">
        <v>1</v>
      </c>
    </row>
    <row r="7" hidden="1">
      <c r="A7" t="n">
        <v>1935</v>
      </c>
      <c r="B7" t="n">
        <v>52</v>
      </c>
      <c r="H7" t="n">
        <v>0</v>
      </c>
      <c r="J7" t="n">
        <v>1</v>
      </c>
      <c r="M7" t="n">
        <v>2</v>
      </c>
      <c r="N7" t="n">
        <v>3</v>
      </c>
      <c r="O7" t="n">
        <v>5</v>
      </c>
      <c r="P7" t="n">
        <v>7</v>
      </c>
      <c r="Q7" t="n">
        <v>5</v>
      </c>
      <c r="R7" t="n">
        <v>7</v>
      </c>
      <c r="S7" t="n">
        <v>2</v>
      </c>
      <c r="T7" t="n">
        <v>5</v>
      </c>
      <c r="U7" t="n">
        <v>5</v>
      </c>
      <c r="V7" t="n">
        <v>2</v>
      </c>
      <c r="W7" t="n">
        <v>3</v>
      </c>
      <c r="X7" t="n">
        <v>1</v>
      </c>
      <c r="Y7" t="n">
        <v>3</v>
      </c>
      <c r="Z7" t="n">
        <v>1</v>
      </c>
    </row>
    <row r="8" hidden="1">
      <c r="A8" t="n">
        <v>1936</v>
      </c>
      <c r="B8" t="n">
        <v>58</v>
      </c>
      <c r="H8" t="n">
        <v>0</v>
      </c>
      <c r="M8" t="n">
        <v>4</v>
      </c>
      <c r="O8" t="n">
        <v>4</v>
      </c>
      <c r="P8" t="n">
        <v>6</v>
      </c>
      <c r="Q8" t="n">
        <v>5</v>
      </c>
      <c r="R8" t="n">
        <v>8</v>
      </c>
      <c r="S8" t="n">
        <v>8</v>
      </c>
      <c r="T8" t="n">
        <v>4</v>
      </c>
      <c r="U8" t="n">
        <v>6</v>
      </c>
      <c r="V8" t="n">
        <v>6</v>
      </c>
      <c r="W8" t="n">
        <v>1</v>
      </c>
      <c r="X8" t="n">
        <v>5</v>
      </c>
      <c r="Z8" t="n">
        <v>1</v>
      </c>
    </row>
    <row r="9" hidden="1">
      <c r="A9" t="n">
        <v>1937</v>
      </c>
      <c r="B9" t="n">
        <v>70</v>
      </c>
      <c r="H9" t="n">
        <v>0</v>
      </c>
      <c r="L9" t="n">
        <v>3</v>
      </c>
      <c r="M9" t="n">
        <v>1</v>
      </c>
      <c r="N9" t="n">
        <v>2</v>
      </c>
      <c r="O9" t="n">
        <v>6</v>
      </c>
      <c r="P9" t="n">
        <v>13</v>
      </c>
      <c r="Q9" t="n">
        <v>6</v>
      </c>
      <c r="R9" t="n">
        <v>6</v>
      </c>
      <c r="S9" t="n">
        <v>11</v>
      </c>
      <c r="T9" t="n">
        <v>2</v>
      </c>
      <c r="U9" t="n">
        <v>7</v>
      </c>
      <c r="V9" t="n">
        <v>6</v>
      </c>
      <c r="W9" t="n">
        <v>1</v>
      </c>
      <c r="X9" t="n">
        <v>4</v>
      </c>
      <c r="Y9" t="n">
        <v>2</v>
      </c>
    </row>
    <row r="10" hidden="1">
      <c r="A10" t="n">
        <v>1938</v>
      </c>
      <c r="B10" t="n">
        <v>69</v>
      </c>
      <c r="H10" t="n">
        <v>0</v>
      </c>
      <c r="J10" t="n">
        <v>1</v>
      </c>
      <c r="K10" t="n">
        <v>2</v>
      </c>
      <c r="L10" t="n">
        <v>2</v>
      </c>
      <c r="M10" t="n">
        <v>2</v>
      </c>
      <c r="N10" t="n">
        <v>4</v>
      </c>
      <c r="O10" t="n">
        <v>4</v>
      </c>
      <c r="P10" t="n">
        <v>7</v>
      </c>
      <c r="Q10" t="n">
        <v>10</v>
      </c>
      <c r="R10" t="n">
        <v>5</v>
      </c>
      <c r="S10" t="n">
        <v>7</v>
      </c>
      <c r="T10" t="n">
        <v>3</v>
      </c>
      <c r="U10" t="n">
        <v>6</v>
      </c>
      <c r="V10" t="n">
        <v>9</v>
      </c>
      <c r="W10" t="n">
        <v>4</v>
      </c>
      <c r="X10" t="n">
        <v>2</v>
      </c>
      <c r="Z10" t="n">
        <v>1</v>
      </c>
    </row>
    <row r="11" hidden="1">
      <c r="A11" t="n">
        <v>1939</v>
      </c>
      <c r="B11" t="n">
        <v>69</v>
      </c>
      <c r="E11" t="n">
        <v>1</v>
      </c>
      <c r="H11" t="n">
        <v>1</v>
      </c>
      <c r="J11" t="n">
        <v>1</v>
      </c>
      <c r="L11" t="n">
        <v>3</v>
      </c>
      <c r="M11" t="n">
        <v>4</v>
      </c>
      <c r="O11" t="n">
        <v>7</v>
      </c>
      <c r="P11" t="n">
        <v>6</v>
      </c>
      <c r="Q11" t="n">
        <v>7</v>
      </c>
      <c r="R11" t="n">
        <v>6</v>
      </c>
      <c r="S11" t="n">
        <v>5</v>
      </c>
      <c r="T11" t="n">
        <v>6</v>
      </c>
      <c r="U11" t="n">
        <v>9</v>
      </c>
      <c r="V11" t="n">
        <v>6</v>
      </c>
      <c r="W11" t="n">
        <v>3</v>
      </c>
      <c r="X11" t="n">
        <v>4</v>
      </c>
      <c r="Z11" t="n">
        <v>1</v>
      </c>
    </row>
    <row r="12" customFormat="1" s="21">
      <c r="A12" t="n">
        <v>1940</v>
      </c>
      <c r="B12" t="n">
        <v>90</v>
      </c>
      <c r="H12" t="n">
        <v>0</v>
      </c>
      <c r="K12" t="n">
        <v>1</v>
      </c>
      <c r="L12" t="n">
        <v>6</v>
      </c>
      <c r="M12" t="n">
        <v>5</v>
      </c>
      <c r="N12" t="n">
        <v>5</v>
      </c>
      <c r="O12" t="n">
        <v>7</v>
      </c>
      <c r="P12" t="n">
        <v>12</v>
      </c>
      <c r="Q12" t="n">
        <v>9</v>
      </c>
      <c r="R12" t="n">
        <v>8</v>
      </c>
      <c r="S12" t="n">
        <v>5</v>
      </c>
      <c r="T12" t="n">
        <v>7</v>
      </c>
      <c r="U12" t="n">
        <v>8</v>
      </c>
      <c r="V12" t="n">
        <v>7</v>
      </c>
      <c r="W12" t="n">
        <v>8</v>
      </c>
      <c r="X12" t="n">
        <v>1</v>
      </c>
      <c r="AC12" t="n">
        <v>1</v>
      </c>
    </row>
    <row r="13" customFormat="1" s="21">
      <c r="A13" t="n">
        <v>1941</v>
      </c>
      <c r="B13" t="n">
        <v>61</v>
      </c>
      <c r="H13" t="n">
        <v>0</v>
      </c>
      <c r="K13" t="n">
        <v>1</v>
      </c>
      <c r="L13" t="n">
        <v>4</v>
      </c>
      <c r="M13" t="n">
        <v>3</v>
      </c>
      <c r="N13" t="n">
        <v>3</v>
      </c>
      <c r="O13" t="n">
        <v>3</v>
      </c>
      <c r="P13" t="n">
        <v>4</v>
      </c>
      <c r="Q13" t="n">
        <v>7</v>
      </c>
      <c r="R13" t="n">
        <v>13</v>
      </c>
      <c r="S13" t="n">
        <v>3</v>
      </c>
      <c r="T13" t="n">
        <v>6</v>
      </c>
      <c r="U13" t="n">
        <v>5</v>
      </c>
      <c r="V13" t="n">
        <v>3</v>
      </c>
      <c r="W13" t="n">
        <v>2</v>
      </c>
      <c r="X13" t="n">
        <v>3</v>
      </c>
      <c r="Z13" t="n">
        <v>1</v>
      </c>
    </row>
    <row r="14" customFormat="1" s="21">
      <c r="A14" t="n">
        <v>1942</v>
      </c>
      <c r="B14" t="n">
        <v>75</v>
      </c>
      <c r="H14" t="n">
        <v>0</v>
      </c>
      <c r="I14" t="n">
        <v>1</v>
      </c>
      <c r="K14" t="n">
        <v>2</v>
      </c>
      <c r="L14" t="n">
        <v>1</v>
      </c>
      <c r="M14" t="n">
        <v>4</v>
      </c>
      <c r="N14" t="n">
        <v>3</v>
      </c>
      <c r="O14" t="n">
        <v>5</v>
      </c>
      <c r="P14" t="n">
        <v>6</v>
      </c>
      <c r="Q14" t="n">
        <v>10</v>
      </c>
      <c r="R14" t="n">
        <v>4</v>
      </c>
      <c r="S14" t="n">
        <v>8</v>
      </c>
      <c r="T14" t="n">
        <v>4</v>
      </c>
      <c r="U14" t="n">
        <v>11</v>
      </c>
      <c r="V14" t="n">
        <v>6</v>
      </c>
      <c r="W14" t="n">
        <v>6</v>
      </c>
      <c r="X14" t="n">
        <v>2</v>
      </c>
      <c r="Y14" t="n">
        <v>1</v>
      </c>
      <c r="AA14" t="n">
        <v>1</v>
      </c>
    </row>
    <row r="15" customFormat="1" s="21">
      <c r="A15" t="n">
        <v>1943</v>
      </c>
      <c r="B15" t="n">
        <v>67</v>
      </c>
      <c r="H15" t="n">
        <v>0</v>
      </c>
      <c r="K15" t="n">
        <v>1</v>
      </c>
      <c r="M15" t="n">
        <v>2</v>
      </c>
      <c r="N15" t="n">
        <v>2</v>
      </c>
      <c r="O15" t="n">
        <v>9</v>
      </c>
      <c r="P15" t="n">
        <v>6</v>
      </c>
      <c r="Q15" t="n">
        <v>8</v>
      </c>
      <c r="R15" t="n">
        <v>7</v>
      </c>
      <c r="S15" t="n">
        <v>12</v>
      </c>
      <c r="T15" t="n">
        <v>8</v>
      </c>
      <c r="U15" t="n">
        <v>3</v>
      </c>
      <c r="V15" t="n">
        <v>5</v>
      </c>
      <c r="W15" t="n">
        <v>2</v>
      </c>
      <c r="X15" t="n">
        <v>2</v>
      </c>
    </row>
    <row r="16">
      <c r="A16" t="n">
        <v>1944</v>
      </c>
      <c r="B16" t="n">
        <v>99</v>
      </c>
      <c r="H16" t="n">
        <v>0</v>
      </c>
      <c r="J16" t="n">
        <v>1</v>
      </c>
      <c r="K16" t="n">
        <v>1</v>
      </c>
      <c r="L16" t="n">
        <v>3</v>
      </c>
      <c r="M16" t="n">
        <v>3</v>
      </c>
      <c r="N16" t="n">
        <v>6</v>
      </c>
      <c r="O16" t="n">
        <v>8</v>
      </c>
      <c r="P16" t="n">
        <v>12</v>
      </c>
      <c r="Q16" t="n">
        <v>9</v>
      </c>
      <c r="R16" t="n">
        <v>10</v>
      </c>
      <c r="S16" t="n">
        <v>8</v>
      </c>
      <c r="T16" t="n">
        <v>11</v>
      </c>
      <c r="U16" t="n">
        <v>4</v>
      </c>
      <c r="V16" t="n">
        <v>11</v>
      </c>
      <c r="W16" t="n">
        <v>7</v>
      </c>
      <c r="X16" t="n">
        <v>5</v>
      </c>
    </row>
    <row r="17" customFormat="1" s="21">
      <c r="A17" t="n">
        <v>1945</v>
      </c>
      <c r="B17" t="n">
        <v>94</v>
      </c>
      <c r="E17" t="n">
        <v>1</v>
      </c>
      <c r="H17" t="n">
        <v>1</v>
      </c>
      <c r="L17" t="n">
        <v>1</v>
      </c>
      <c r="M17" t="n">
        <v>3</v>
      </c>
      <c r="N17" t="n">
        <v>7</v>
      </c>
      <c r="O17" t="n">
        <v>6</v>
      </c>
      <c r="P17" t="n">
        <v>8</v>
      </c>
      <c r="Q17" t="n">
        <v>12</v>
      </c>
      <c r="R17" t="n">
        <v>16</v>
      </c>
      <c r="S17" t="n">
        <v>8</v>
      </c>
      <c r="T17" t="n">
        <v>9</v>
      </c>
      <c r="U17" t="n">
        <v>12</v>
      </c>
      <c r="V17" t="n">
        <v>5</v>
      </c>
      <c r="W17" t="n">
        <v>3</v>
      </c>
      <c r="X17" t="n">
        <v>2</v>
      </c>
      <c r="AB17" t="n">
        <v>1</v>
      </c>
    </row>
    <row r="18" customFormat="1" s="21">
      <c r="A18" t="n">
        <v>1946</v>
      </c>
      <c r="B18" t="n">
        <v>72</v>
      </c>
      <c r="H18" t="n">
        <v>0</v>
      </c>
      <c r="K18" t="n">
        <v>1</v>
      </c>
      <c r="L18" t="n">
        <v>2</v>
      </c>
      <c r="M18" t="n">
        <v>1</v>
      </c>
      <c r="N18" t="n">
        <v>2</v>
      </c>
      <c r="O18" t="n">
        <v>5</v>
      </c>
      <c r="P18" t="n">
        <v>8</v>
      </c>
      <c r="Q18" t="n">
        <v>9</v>
      </c>
      <c r="R18" t="n">
        <v>11</v>
      </c>
      <c r="S18" t="n">
        <v>6</v>
      </c>
      <c r="T18" t="n">
        <v>3</v>
      </c>
      <c r="U18" t="n">
        <v>8</v>
      </c>
      <c r="V18" t="n">
        <v>7</v>
      </c>
      <c r="W18" t="n">
        <v>5</v>
      </c>
      <c r="X18" t="n">
        <v>1</v>
      </c>
      <c r="Y18" t="n">
        <v>1</v>
      </c>
      <c r="Z18" t="n">
        <v>2</v>
      </c>
    </row>
    <row r="19" customFormat="1" s="21">
      <c r="A19" t="n">
        <v>1947</v>
      </c>
      <c r="B19" t="n">
        <v>97</v>
      </c>
      <c r="E19" t="n">
        <v>1</v>
      </c>
      <c r="H19" t="n">
        <v>1</v>
      </c>
      <c r="K19" t="n">
        <v>1</v>
      </c>
      <c r="L19" t="n">
        <v>2</v>
      </c>
      <c r="M19" t="n">
        <v>3</v>
      </c>
      <c r="N19" t="n">
        <v>3</v>
      </c>
      <c r="O19" t="n">
        <v>13</v>
      </c>
      <c r="P19" t="n">
        <v>7</v>
      </c>
      <c r="Q19" t="n">
        <v>8</v>
      </c>
      <c r="R19" t="n">
        <v>10</v>
      </c>
      <c r="S19" t="n">
        <v>11</v>
      </c>
      <c r="T19" t="n">
        <v>10</v>
      </c>
      <c r="U19" t="n">
        <v>7</v>
      </c>
      <c r="V19" t="n">
        <v>13</v>
      </c>
      <c r="W19" t="n">
        <v>3</v>
      </c>
      <c r="X19" t="n">
        <v>3</v>
      </c>
      <c r="AB19" t="n">
        <v>1</v>
      </c>
      <c r="AC19" t="n">
        <v>1</v>
      </c>
    </row>
    <row r="20">
      <c r="A20" t="n">
        <v>1948</v>
      </c>
      <c r="B20" t="n">
        <v>88</v>
      </c>
      <c r="C20" t="n">
        <v>1</v>
      </c>
      <c r="H20" t="n">
        <v>1</v>
      </c>
      <c r="K20" t="n">
        <v>1</v>
      </c>
      <c r="M20" t="n">
        <v>2</v>
      </c>
      <c r="N20" t="n">
        <v>1</v>
      </c>
      <c r="O20" t="n">
        <v>7</v>
      </c>
      <c r="P20" t="n">
        <v>9</v>
      </c>
      <c r="Q20" t="n">
        <v>7</v>
      </c>
      <c r="R20" t="n">
        <v>11</v>
      </c>
      <c r="S20" t="n">
        <v>11</v>
      </c>
      <c r="T20" t="n">
        <v>14</v>
      </c>
      <c r="U20" t="n">
        <v>3</v>
      </c>
      <c r="V20" t="n">
        <v>7</v>
      </c>
      <c r="W20" t="n">
        <v>5</v>
      </c>
      <c r="X20" t="n">
        <v>4</v>
      </c>
      <c r="Y20" t="n">
        <v>5</v>
      </c>
    </row>
    <row r="21" customFormat="1" s="21">
      <c r="A21" t="n">
        <v>1949</v>
      </c>
      <c r="B21" t="n">
        <v>84</v>
      </c>
      <c r="H21" t="n">
        <v>0</v>
      </c>
      <c r="J21" t="n">
        <v>1</v>
      </c>
      <c r="K21" t="n">
        <v>2</v>
      </c>
      <c r="L21" t="n">
        <v>1</v>
      </c>
      <c r="M21" t="n">
        <v>3</v>
      </c>
      <c r="N21" t="n">
        <v>5</v>
      </c>
      <c r="O21" t="n">
        <v>8</v>
      </c>
      <c r="P21" t="n">
        <v>8</v>
      </c>
      <c r="Q21" t="n">
        <v>6</v>
      </c>
      <c r="R21" t="n">
        <v>8</v>
      </c>
      <c r="S21" t="n">
        <v>12</v>
      </c>
      <c r="T21" t="n">
        <v>11</v>
      </c>
      <c r="U21" t="n">
        <v>6</v>
      </c>
      <c r="V21" t="n">
        <v>5</v>
      </c>
      <c r="W21" t="n">
        <v>4</v>
      </c>
      <c r="X21" t="n">
        <v>4</v>
      </c>
    </row>
    <row r="22" customFormat="1" s="21">
      <c r="A22" t="n">
        <v>1950</v>
      </c>
      <c r="B22" t="n">
        <v>71</v>
      </c>
      <c r="E22" t="n">
        <v>1</v>
      </c>
      <c r="H22" t="n">
        <v>1</v>
      </c>
      <c r="L22" t="n">
        <v>3</v>
      </c>
      <c r="M22" t="n">
        <v>2</v>
      </c>
      <c r="N22" t="n">
        <v>3</v>
      </c>
      <c r="O22" t="n">
        <v>3</v>
      </c>
      <c r="P22" t="n">
        <v>5</v>
      </c>
      <c r="Q22" t="n">
        <v>7</v>
      </c>
      <c r="R22" t="n">
        <v>11</v>
      </c>
      <c r="S22" t="n">
        <v>11</v>
      </c>
      <c r="T22" t="n">
        <v>8</v>
      </c>
      <c r="U22" t="n">
        <v>9</v>
      </c>
      <c r="V22" t="n">
        <v>5</v>
      </c>
      <c r="W22" t="n">
        <v>2</v>
      </c>
      <c r="X22" t="n">
        <v>1</v>
      </c>
    </row>
    <row r="23" customFormat="1" s="21">
      <c r="A23" t="n">
        <v>1951</v>
      </c>
      <c r="B23" t="n">
        <v>83</v>
      </c>
      <c r="E23" t="n">
        <v>1</v>
      </c>
      <c r="G23" t="n">
        <v>2</v>
      </c>
      <c r="H23" t="n">
        <v>3</v>
      </c>
      <c r="K23" t="n">
        <v>4</v>
      </c>
      <c r="L23" t="n">
        <v>3</v>
      </c>
      <c r="M23" t="n">
        <v>4</v>
      </c>
      <c r="N23" t="n">
        <v>6</v>
      </c>
      <c r="O23" t="n">
        <v>4</v>
      </c>
      <c r="P23" t="n">
        <v>6</v>
      </c>
      <c r="Q23" t="n">
        <v>14</v>
      </c>
      <c r="R23" t="n">
        <v>4</v>
      </c>
      <c r="S23" t="n">
        <v>11</v>
      </c>
      <c r="T23" t="n">
        <v>11</v>
      </c>
      <c r="U23" t="n">
        <v>2</v>
      </c>
      <c r="V23" t="n">
        <v>5</v>
      </c>
      <c r="W23" t="n">
        <v>5</v>
      </c>
      <c r="X23" t="n">
        <v>1</v>
      </c>
    </row>
    <row r="24" customFormat="1" s="21">
      <c r="A24" t="n">
        <v>1952</v>
      </c>
      <c r="B24" t="n">
        <v>83</v>
      </c>
      <c r="D24" t="n">
        <v>1</v>
      </c>
      <c r="H24" t="n">
        <v>1</v>
      </c>
      <c r="J24" t="n">
        <v>1</v>
      </c>
      <c r="K24" t="n">
        <v>1</v>
      </c>
      <c r="L24" t="n">
        <v>4</v>
      </c>
      <c r="M24" t="n">
        <v>4</v>
      </c>
      <c r="N24" t="n">
        <v>4</v>
      </c>
      <c r="O24" t="n">
        <v>4</v>
      </c>
      <c r="P24" t="n">
        <v>9</v>
      </c>
      <c r="Q24" t="n">
        <v>6</v>
      </c>
      <c r="R24" t="n">
        <v>8</v>
      </c>
      <c r="S24" t="n">
        <v>9</v>
      </c>
      <c r="T24" t="n">
        <v>14</v>
      </c>
      <c r="U24" t="n">
        <v>5</v>
      </c>
      <c r="V24" t="n">
        <v>2</v>
      </c>
      <c r="W24" t="n">
        <v>7</v>
      </c>
      <c r="X24" t="n">
        <v>3</v>
      </c>
      <c r="Y24" t="n">
        <v>1</v>
      </c>
    </row>
    <row r="25" customFormat="1" s="21">
      <c r="A25" t="n">
        <v>1953</v>
      </c>
      <c r="B25" t="n">
        <v>68</v>
      </c>
      <c r="H25" t="n">
        <v>0</v>
      </c>
      <c r="J25" t="n">
        <v>1</v>
      </c>
      <c r="K25" t="n">
        <v>2</v>
      </c>
      <c r="L25" t="n">
        <v>1</v>
      </c>
      <c r="M25" t="n">
        <v>3</v>
      </c>
      <c r="O25" t="n">
        <v>3</v>
      </c>
      <c r="P25" t="n">
        <v>6</v>
      </c>
      <c r="Q25" t="n">
        <v>5</v>
      </c>
      <c r="R25" t="n">
        <v>4</v>
      </c>
      <c r="S25" t="n">
        <v>12</v>
      </c>
      <c r="T25" t="n">
        <v>8</v>
      </c>
      <c r="U25" t="n">
        <v>8</v>
      </c>
      <c r="V25" t="n">
        <v>9</v>
      </c>
      <c r="W25" t="n">
        <v>4</v>
      </c>
      <c r="Y25" t="n">
        <v>2</v>
      </c>
    </row>
    <row r="26" customFormat="1" s="21">
      <c r="A26" t="n">
        <v>1954</v>
      </c>
      <c r="B26" t="n">
        <v>87</v>
      </c>
      <c r="H26" t="n">
        <v>0</v>
      </c>
      <c r="K26" t="n">
        <v>2</v>
      </c>
      <c r="M26" t="n">
        <v>3</v>
      </c>
      <c r="N26" t="n">
        <v>3</v>
      </c>
      <c r="O26" t="n">
        <v>7</v>
      </c>
      <c r="P26" t="n">
        <v>7</v>
      </c>
      <c r="Q26" t="n">
        <v>4</v>
      </c>
      <c r="R26" t="n">
        <v>11</v>
      </c>
      <c r="S26" t="n">
        <v>6</v>
      </c>
      <c r="T26" t="n">
        <v>8</v>
      </c>
      <c r="U26" t="n">
        <v>14</v>
      </c>
      <c r="V26" t="n">
        <v>9</v>
      </c>
      <c r="W26" t="n">
        <v>5</v>
      </c>
      <c r="X26" t="n">
        <v>6</v>
      </c>
      <c r="Z26" t="n">
        <v>1</v>
      </c>
      <c r="AC26" t="n">
        <v>1</v>
      </c>
    </row>
    <row r="27" customFormat="1" s="21">
      <c r="A27" t="n">
        <v>1955</v>
      </c>
      <c r="B27" t="n">
        <v>90</v>
      </c>
      <c r="H27" t="n">
        <v>0</v>
      </c>
      <c r="K27" t="n">
        <v>1</v>
      </c>
      <c r="L27" t="n">
        <v>1</v>
      </c>
      <c r="M27" t="n">
        <v>3</v>
      </c>
      <c r="N27" t="n">
        <v>3</v>
      </c>
      <c r="O27" t="n">
        <v>7</v>
      </c>
      <c r="P27" t="n">
        <v>13</v>
      </c>
      <c r="Q27" t="n">
        <v>7</v>
      </c>
      <c r="R27" t="n">
        <v>15</v>
      </c>
      <c r="S27" t="n">
        <v>11</v>
      </c>
      <c r="T27" t="n">
        <v>7</v>
      </c>
      <c r="U27" t="n">
        <v>9</v>
      </c>
      <c r="V27" t="n">
        <v>5</v>
      </c>
      <c r="W27" t="n">
        <v>6</v>
      </c>
      <c r="X27" t="n">
        <v>1</v>
      </c>
      <c r="AA27" t="n">
        <v>1</v>
      </c>
    </row>
    <row r="28" customFormat="1" s="21">
      <c r="A28" t="n">
        <v>1956</v>
      </c>
      <c r="B28" t="n">
        <v>85</v>
      </c>
      <c r="H28" t="n">
        <v>0</v>
      </c>
      <c r="L28" t="n">
        <v>3</v>
      </c>
      <c r="M28" t="n">
        <v>4</v>
      </c>
      <c r="N28" t="n">
        <v>2</v>
      </c>
      <c r="O28" t="n">
        <v>4</v>
      </c>
      <c r="P28" t="n">
        <v>5</v>
      </c>
      <c r="Q28" t="n">
        <v>10</v>
      </c>
      <c r="R28" t="n">
        <v>10</v>
      </c>
      <c r="S28" t="n">
        <v>10</v>
      </c>
      <c r="T28" t="n">
        <v>13</v>
      </c>
      <c r="U28" t="n">
        <v>10</v>
      </c>
      <c r="V28" t="n">
        <v>5</v>
      </c>
      <c r="W28" t="n">
        <v>2</v>
      </c>
      <c r="X28" t="n">
        <v>3</v>
      </c>
      <c r="Y28" t="n">
        <v>3</v>
      </c>
      <c r="AA28" t="n">
        <v>1</v>
      </c>
    </row>
    <row r="29" customFormat="1" s="21">
      <c r="A29" t="n">
        <v>1957</v>
      </c>
      <c r="B29" t="n">
        <v>96</v>
      </c>
      <c r="D29" t="n">
        <v>1</v>
      </c>
      <c r="H29" t="n">
        <v>1</v>
      </c>
      <c r="I29" t="n">
        <v>1</v>
      </c>
      <c r="K29" t="n">
        <v>2</v>
      </c>
      <c r="M29" t="n">
        <v>2</v>
      </c>
      <c r="N29" t="n">
        <v>1</v>
      </c>
      <c r="O29" t="n">
        <v>4</v>
      </c>
      <c r="P29" t="n">
        <v>11</v>
      </c>
      <c r="Q29" t="n">
        <v>11</v>
      </c>
      <c r="R29" t="n">
        <v>10</v>
      </c>
      <c r="S29" t="n">
        <v>8</v>
      </c>
      <c r="T29" t="n">
        <v>10</v>
      </c>
      <c r="U29" t="n">
        <v>11</v>
      </c>
      <c r="V29" t="n">
        <v>10</v>
      </c>
      <c r="W29" t="n">
        <v>8</v>
      </c>
      <c r="X29" t="n">
        <v>2</v>
      </c>
      <c r="Y29" t="n">
        <v>2</v>
      </c>
      <c r="AB29" t="n">
        <v>2</v>
      </c>
    </row>
    <row r="30" customFormat="1" s="21">
      <c r="A30" t="n">
        <v>1958</v>
      </c>
      <c r="B30" t="n">
        <v>87</v>
      </c>
      <c r="H30" t="n">
        <v>0</v>
      </c>
      <c r="K30" t="n">
        <v>1</v>
      </c>
      <c r="L30" t="n">
        <v>1</v>
      </c>
      <c r="M30" t="n">
        <v>3</v>
      </c>
      <c r="N30" t="n">
        <v>2</v>
      </c>
      <c r="O30" t="n">
        <v>4</v>
      </c>
      <c r="P30" t="n">
        <v>9</v>
      </c>
      <c r="Q30" t="n">
        <v>7</v>
      </c>
      <c r="R30" t="n">
        <v>8</v>
      </c>
      <c r="S30" t="n">
        <v>16</v>
      </c>
      <c r="T30" t="n">
        <v>8</v>
      </c>
      <c r="U30" t="n">
        <v>10</v>
      </c>
      <c r="V30" t="n">
        <v>13</v>
      </c>
      <c r="W30" t="n">
        <v>3</v>
      </c>
      <c r="X30" t="n">
        <v>1</v>
      </c>
      <c r="Y30" t="n">
        <v>1</v>
      </c>
    </row>
    <row r="31" customFormat="1" s="21">
      <c r="A31" t="n">
        <v>1959</v>
      </c>
      <c r="B31" t="n">
        <v>113</v>
      </c>
      <c r="D31" t="n">
        <v>1</v>
      </c>
      <c r="E31" t="n">
        <v>2</v>
      </c>
      <c r="H31" t="n">
        <v>3</v>
      </c>
      <c r="J31" t="n">
        <v>1</v>
      </c>
      <c r="K31" t="n">
        <v>2</v>
      </c>
      <c r="L31" t="n">
        <v>2</v>
      </c>
      <c r="M31" t="n">
        <v>2</v>
      </c>
      <c r="N31" t="n">
        <v>2</v>
      </c>
      <c r="O31" t="n">
        <v>6</v>
      </c>
      <c r="P31" t="n">
        <v>9</v>
      </c>
      <c r="Q31" t="n">
        <v>7</v>
      </c>
      <c r="R31" t="n">
        <v>17</v>
      </c>
      <c r="S31" t="n">
        <v>11</v>
      </c>
      <c r="T31" t="n">
        <v>15</v>
      </c>
      <c r="U31" t="n">
        <v>11</v>
      </c>
      <c r="V31" t="n">
        <v>9</v>
      </c>
      <c r="W31" t="n">
        <v>6</v>
      </c>
      <c r="X31" t="n">
        <v>8</v>
      </c>
      <c r="Y31" t="n">
        <v>1</v>
      </c>
      <c r="AB31" t="n">
        <v>1</v>
      </c>
    </row>
    <row r="32" customFormat="1" s="21">
      <c r="A32" t="n">
        <v>1960</v>
      </c>
      <c r="B32" t="n">
        <v>83</v>
      </c>
      <c r="G32" t="n">
        <v>2</v>
      </c>
      <c r="H32" t="n">
        <v>2</v>
      </c>
      <c r="K32" t="n">
        <v>3</v>
      </c>
      <c r="L32" t="n">
        <v>3</v>
      </c>
      <c r="M32" t="n">
        <v>2</v>
      </c>
      <c r="N32" t="n">
        <v>2</v>
      </c>
      <c r="O32" t="n">
        <v>1</v>
      </c>
      <c r="P32" t="n">
        <v>8</v>
      </c>
      <c r="Q32" t="n">
        <v>3</v>
      </c>
      <c r="R32" t="n">
        <v>10</v>
      </c>
      <c r="S32" t="n">
        <v>7</v>
      </c>
      <c r="T32" t="n">
        <v>14</v>
      </c>
      <c r="U32" t="n">
        <v>4</v>
      </c>
      <c r="V32" t="n">
        <v>12</v>
      </c>
      <c r="W32" t="n">
        <v>3</v>
      </c>
      <c r="X32" t="n">
        <v>4</v>
      </c>
      <c r="Y32" t="n">
        <v>4</v>
      </c>
      <c r="AB32" t="n">
        <v>1</v>
      </c>
    </row>
    <row r="33" customFormat="1" s="21">
      <c r="A33" t="n">
        <v>1961</v>
      </c>
      <c r="B33" t="n">
        <v>105</v>
      </c>
      <c r="H33" t="n">
        <v>0</v>
      </c>
      <c r="J33" t="n">
        <v>1</v>
      </c>
      <c r="K33" t="n">
        <v>2</v>
      </c>
      <c r="L33" t="n">
        <v>4</v>
      </c>
      <c r="M33" t="n">
        <v>2</v>
      </c>
      <c r="N33" t="n">
        <v>4</v>
      </c>
      <c r="O33" t="n">
        <v>6</v>
      </c>
      <c r="P33" t="n">
        <v>6</v>
      </c>
      <c r="Q33" t="n">
        <v>4</v>
      </c>
      <c r="R33" t="n">
        <v>13</v>
      </c>
      <c r="S33" t="n">
        <v>13</v>
      </c>
      <c r="T33" t="n">
        <v>6</v>
      </c>
      <c r="U33" t="n">
        <v>13</v>
      </c>
      <c r="V33" t="n">
        <v>9</v>
      </c>
      <c r="W33" t="n">
        <v>9</v>
      </c>
      <c r="X33" t="n">
        <v>6</v>
      </c>
      <c r="Y33" t="n">
        <v>2</v>
      </c>
      <c r="Z33" t="n">
        <v>3</v>
      </c>
      <c r="AA33" t="n">
        <v>1</v>
      </c>
      <c r="AB33" t="n">
        <v>1</v>
      </c>
    </row>
    <row r="34" customFormat="1" s="19">
      <c r="A34" t="n">
        <v>1962</v>
      </c>
      <c r="B34" t="n">
        <v>90</v>
      </c>
      <c r="D34" t="n">
        <v>1</v>
      </c>
      <c r="H34" t="n">
        <v>1</v>
      </c>
      <c r="K34" t="n">
        <v>1</v>
      </c>
      <c r="L34" t="n">
        <v>1</v>
      </c>
      <c r="M34" t="n">
        <v>4</v>
      </c>
      <c r="N34" t="n">
        <v>1</v>
      </c>
      <c r="O34" t="n">
        <v>6</v>
      </c>
      <c r="P34" t="n">
        <v>8</v>
      </c>
      <c r="Q34" t="n">
        <v>3</v>
      </c>
      <c r="R34" t="n">
        <v>12</v>
      </c>
      <c r="S34" t="n">
        <v>8</v>
      </c>
      <c r="T34" t="n">
        <v>17</v>
      </c>
      <c r="U34" t="n">
        <v>7</v>
      </c>
      <c r="V34" t="n">
        <v>12</v>
      </c>
      <c r="W34" t="n">
        <v>6</v>
      </c>
      <c r="X34" t="n">
        <v>1</v>
      </c>
      <c r="Y34" t="n">
        <v>1</v>
      </c>
      <c r="Z34" t="n">
        <v>1</v>
      </c>
    </row>
    <row r="35" customFormat="1" s="19">
      <c r="A35" t="n">
        <v>1963</v>
      </c>
      <c r="B35" t="n">
        <v>89</v>
      </c>
      <c r="H35" t="n">
        <v>0</v>
      </c>
      <c r="K35" t="n">
        <v>2</v>
      </c>
      <c r="M35" t="n">
        <v>2</v>
      </c>
      <c r="N35" t="n">
        <v>2</v>
      </c>
      <c r="O35" t="n">
        <v>5</v>
      </c>
      <c r="P35" t="n">
        <v>6</v>
      </c>
      <c r="Q35" t="n">
        <v>7</v>
      </c>
      <c r="R35" t="n">
        <v>9</v>
      </c>
      <c r="S35" t="n">
        <v>12</v>
      </c>
      <c r="T35" t="n">
        <v>12</v>
      </c>
      <c r="U35" t="n">
        <v>9</v>
      </c>
      <c r="V35" t="n">
        <v>6</v>
      </c>
      <c r="W35" t="n">
        <v>7</v>
      </c>
      <c r="X35" t="n">
        <v>6</v>
      </c>
      <c r="Y35" t="n">
        <v>4</v>
      </c>
    </row>
    <row r="36" customFormat="1" s="21">
      <c r="A36" t="n">
        <v>1964</v>
      </c>
      <c r="B36" t="n">
        <v>102</v>
      </c>
      <c r="D36" t="n">
        <v>1</v>
      </c>
      <c r="H36" t="n">
        <v>1</v>
      </c>
      <c r="K36" t="n">
        <v>3</v>
      </c>
      <c r="L36" t="n">
        <v>1</v>
      </c>
      <c r="M36" t="n">
        <v>1</v>
      </c>
      <c r="N36" t="n">
        <v>4</v>
      </c>
      <c r="O36" t="n">
        <v>6</v>
      </c>
      <c r="P36" t="n">
        <v>7</v>
      </c>
      <c r="Q36" t="n">
        <v>11</v>
      </c>
      <c r="R36" t="n">
        <v>11</v>
      </c>
      <c r="S36" t="n">
        <v>8</v>
      </c>
      <c r="T36" t="n">
        <v>13</v>
      </c>
      <c r="U36" t="n">
        <v>7</v>
      </c>
      <c r="V36" t="n">
        <v>14</v>
      </c>
      <c r="W36" t="n">
        <v>8</v>
      </c>
      <c r="X36" t="n">
        <v>4</v>
      </c>
      <c r="Y36" t="n">
        <v>2</v>
      </c>
      <c r="Z36" t="n">
        <v>1</v>
      </c>
    </row>
    <row r="37" customFormat="1" s="19">
      <c r="A37" t="n">
        <v>1965</v>
      </c>
      <c r="B37" t="n">
        <v>68</v>
      </c>
      <c r="H37" t="n">
        <v>0</v>
      </c>
      <c r="I37" t="n">
        <v>1</v>
      </c>
      <c r="J37" t="n">
        <v>2</v>
      </c>
      <c r="K37" t="n">
        <v>2</v>
      </c>
      <c r="L37" t="n">
        <v>1</v>
      </c>
      <c r="M37" t="n">
        <v>4</v>
      </c>
      <c r="N37" t="n">
        <v>1</v>
      </c>
      <c r="O37" t="n">
        <v>4</v>
      </c>
      <c r="P37" t="n">
        <v>2</v>
      </c>
      <c r="Q37" t="n">
        <v>6</v>
      </c>
      <c r="R37" t="n">
        <v>12</v>
      </c>
      <c r="S37" t="n">
        <v>9</v>
      </c>
      <c r="T37" t="n">
        <v>5</v>
      </c>
      <c r="U37" t="n">
        <v>5</v>
      </c>
      <c r="V37" t="n">
        <v>5</v>
      </c>
      <c r="W37" t="n">
        <v>2</v>
      </c>
      <c r="X37" t="n">
        <v>4</v>
      </c>
      <c r="Z37" t="n">
        <v>1</v>
      </c>
      <c r="AA37" t="n">
        <v>1</v>
      </c>
      <c r="AB37" t="n">
        <v>1</v>
      </c>
    </row>
    <row r="38" customFormat="1" s="21">
      <c r="A38" t="n">
        <v>1966</v>
      </c>
      <c r="B38" t="n">
        <v>88</v>
      </c>
      <c r="G38" t="n">
        <v>1</v>
      </c>
      <c r="H38" t="n">
        <v>1</v>
      </c>
      <c r="L38" t="n">
        <v>1</v>
      </c>
      <c r="M38" t="n">
        <v>4</v>
      </c>
      <c r="N38" t="n">
        <v>2</v>
      </c>
      <c r="O38" t="n">
        <v>3</v>
      </c>
      <c r="P38" t="n">
        <v>2</v>
      </c>
      <c r="Q38" t="n">
        <v>9</v>
      </c>
      <c r="R38" t="n">
        <v>12</v>
      </c>
      <c r="S38" t="n">
        <v>10</v>
      </c>
      <c r="T38" t="n">
        <v>13</v>
      </c>
      <c r="U38" t="n">
        <v>9</v>
      </c>
      <c r="V38" t="n">
        <v>9</v>
      </c>
      <c r="W38" t="n">
        <v>4</v>
      </c>
      <c r="X38" t="n">
        <v>2</v>
      </c>
      <c r="Y38" t="n">
        <v>3</v>
      </c>
      <c r="AA38" t="n">
        <v>1</v>
      </c>
      <c r="AC38" t="n">
        <v>3</v>
      </c>
    </row>
    <row r="39" customFormat="1" s="21">
      <c r="A39" t="n">
        <v>1967</v>
      </c>
      <c r="B39" t="n">
        <v>82</v>
      </c>
      <c r="H39" t="n">
        <v>0</v>
      </c>
      <c r="I39" t="n">
        <v>1</v>
      </c>
      <c r="K39" t="n">
        <v>2</v>
      </c>
      <c r="L39" t="n">
        <v>7</v>
      </c>
      <c r="M39" t="n">
        <v>5</v>
      </c>
      <c r="N39" t="n">
        <v>3</v>
      </c>
      <c r="O39" t="n">
        <v>1</v>
      </c>
      <c r="P39" t="n">
        <v>2</v>
      </c>
      <c r="Q39" t="n">
        <v>5</v>
      </c>
      <c r="R39" t="n">
        <v>6</v>
      </c>
      <c r="S39" t="n">
        <v>15</v>
      </c>
      <c r="T39" t="n">
        <v>7</v>
      </c>
      <c r="U39" t="n">
        <v>16</v>
      </c>
      <c r="V39" t="n">
        <v>2</v>
      </c>
      <c r="W39" t="n">
        <v>5</v>
      </c>
      <c r="X39" t="n">
        <v>3</v>
      </c>
      <c r="AA39" t="n">
        <v>1</v>
      </c>
      <c r="AB39" t="n">
        <v>1</v>
      </c>
    </row>
    <row r="40" customFormat="1" s="21">
      <c r="A40" t="n">
        <v>1968</v>
      </c>
      <c r="B40" t="n">
        <v>76</v>
      </c>
      <c r="F40" t="n">
        <v>1</v>
      </c>
      <c r="H40" t="n">
        <v>1</v>
      </c>
      <c r="K40" t="n">
        <v>3</v>
      </c>
      <c r="L40" t="n">
        <v>1</v>
      </c>
      <c r="M40" t="n">
        <v>4</v>
      </c>
      <c r="N40" t="n">
        <v>6</v>
      </c>
      <c r="O40" t="n">
        <v>3</v>
      </c>
      <c r="P40" t="n">
        <v>2</v>
      </c>
      <c r="Q40" t="n">
        <v>8</v>
      </c>
      <c r="R40" t="n">
        <v>5</v>
      </c>
      <c r="S40" t="n">
        <v>10</v>
      </c>
      <c r="T40" t="n">
        <v>11</v>
      </c>
      <c r="U40" t="n">
        <v>6</v>
      </c>
      <c r="V40" t="n">
        <v>5</v>
      </c>
      <c r="W40" t="n">
        <v>2</v>
      </c>
      <c r="X40" t="n">
        <v>5</v>
      </c>
      <c r="Y40" t="n">
        <v>2</v>
      </c>
      <c r="Z40" t="n">
        <v>2</v>
      </c>
    </row>
    <row r="41" customFormat="1" s="21">
      <c r="A41" t="n">
        <v>1969</v>
      </c>
      <c r="B41" t="n">
        <v>94</v>
      </c>
      <c r="H41" t="n">
        <v>0</v>
      </c>
      <c r="I41" t="n">
        <v>1</v>
      </c>
      <c r="J41" t="n">
        <v>2</v>
      </c>
      <c r="K41" t="n">
        <v>1</v>
      </c>
      <c r="L41" t="n">
        <v>4</v>
      </c>
      <c r="M41" t="n">
        <v>4</v>
      </c>
      <c r="N41" t="n">
        <v>1</v>
      </c>
      <c r="O41" t="n">
        <v>4</v>
      </c>
      <c r="P41" t="n">
        <v>2</v>
      </c>
      <c r="Q41" t="n">
        <v>4</v>
      </c>
      <c r="R41" t="n">
        <v>12</v>
      </c>
      <c r="S41" t="n">
        <v>7</v>
      </c>
      <c r="T41" t="n">
        <v>20</v>
      </c>
      <c r="U41" t="n">
        <v>6</v>
      </c>
      <c r="V41" t="n">
        <v>13</v>
      </c>
      <c r="W41" t="n">
        <v>5</v>
      </c>
      <c r="X41" t="n">
        <v>6</v>
      </c>
      <c r="Y41" t="n">
        <v>2</v>
      </c>
    </row>
    <row r="42" customFormat="1" s="21">
      <c r="A42" t="n">
        <v>1970</v>
      </c>
      <c r="B42" t="n">
        <v>100</v>
      </c>
      <c r="H42" t="n">
        <v>0</v>
      </c>
      <c r="J42" t="n">
        <v>1</v>
      </c>
      <c r="K42" t="n">
        <v>7</v>
      </c>
      <c r="L42" t="n">
        <v>7</v>
      </c>
      <c r="M42" t="n">
        <v>6</v>
      </c>
      <c r="N42" t="n">
        <v>2</v>
      </c>
      <c r="O42" t="n">
        <v>2</v>
      </c>
      <c r="P42" t="n">
        <v>1</v>
      </c>
      <c r="Q42" t="n">
        <v>7</v>
      </c>
      <c r="R42" t="n">
        <v>10</v>
      </c>
      <c r="S42" t="n">
        <v>10</v>
      </c>
      <c r="T42" t="n">
        <v>9</v>
      </c>
      <c r="U42" t="n">
        <v>14</v>
      </c>
      <c r="V42" t="n">
        <v>10</v>
      </c>
      <c r="W42" t="n">
        <v>7</v>
      </c>
      <c r="X42" t="n">
        <v>3</v>
      </c>
      <c r="Y42" t="n">
        <v>2</v>
      </c>
      <c r="Z42" t="n">
        <v>1</v>
      </c>
      <c r="AA42" t="n">
        <v>1</v>
      </c>
    </row>
    <row r="43" customFormat="1" s="21">
      <c r="A43" t="n">
        <v>1971</v>
      </c>
      <c r="B43" t="n">
        <v>85</v>
      </c>
      <c r="H43" t="n">
        <v>0</v>
      </c>
      <c r="K43" t="n">
        <v>3</v>
      </c>
      <c r="L43" t="n">
        <v>3</v>
      </c>
      <c r="M43" t="n">
        <v>4</v>
      </c>
      <c r="N43" t="n">
        <v>1</v>
      </c>
      <c r="O43" t="n">
        <v>3</v>
      </c>
      <c r="P43" t="n">
        <v>5</v>
      </c>
      <c r="Q43" t="n">
        <v>5</v>
      </c>
      <c r="R43" t="n">
        <v>8</v>
      </c>
      <c r="S43" t="n">
        <v>8</v>
      </c>
      <c r="T43" t="n">
        <v>12</v>
      </c>
      <c r="U43" t="n">
        <v>9</v>
      </c>
      <c r="V43" t="n">
        <v>13</v>
      </c>
      <c r="W43" t="n">
        <v>4</v>
      </c>
      <c r="X43" t="n">
        <v>3</v>
      </c>
      <c r="Y43" t="n">
        <v>3</v>
      </c>
      <c r="Z43" t="n">
        <v>1</v>
      </c>
    </row>
    <row r="44" customFormat="1" s="21">
      <c r="A44" t="n">
        <v>1972</v>
      </c>
      <c r="B44" t="n">
        <v>92</v>
      </c>
      <c r="H44" t="n">
        <v>0</v>
      </c>
      <c r="K44" t="n">
        <v>6</v>
      </c>
      <c r="M44" t="n">
        <v>2</v>
      </c>
      <c r="N44" t="n">
        <v>4</v>
      </c>
      <c r="P44" t="n">
        <v>4</v>
      </c>
      <c r="Q44" t="n">
        <v>2</v>
      </c>
      <c r="R44" t="n">
        <v>6</v>
      </c>
      <c r="S44" t="n">
        <v>12</v>
      </c>
      <c r="T44" t="n">
        <v>26</v>
      </c>
      <c r="U44" t="n">
        <v>8</v>
      </c>
      <c r="V44" t="n">
        <v>6</v>
      </c>
      <c r="W44" t="n">
        <v>4</v>
      </c>
      <c r="X44" t="n">
        <v>4</v>
      </c>
      <c r="Y44" t="n">
        <v>4</v>
      </c>
      <c r="Z44" t="n">
        <v>2</v>
      </c>
      <c r="AB44" t="n">
        <v>2</v>
      </c>
    </row>
    <row r="45" customFormat="1" s="21">
      <c r="A45" t="n">
        <v>1973</v>
      </c>
      <c r="B45" t="n">
        <v>93</v>
      </c>
      <c r="F45" t="n">
        <v>1</v>
      </c>
      <c r="H45" t="n">
        <v>1</v>
      </c>
      <c r="K45" t="n">
        <v>1</v>
      </c>
      <c r="L45" t="n">
        <v>7</v>
      </c>
      <c r="M45" t="n">
        <v>2</v>
      </c>
      <c r="N45" t="n">
        <v>4</v>
      </c>
      <c r="O45" t="n">
        <v>2</v>
      </c>
      <c r="P45" t="n">
        <v>6</v>
      </c>
      <c r="Q45" t="n">
        <v>6</v>
      </c>
      <c r="R45" t="n">
        <v>7</v>
      </c>
      <c r="S45" t="n">
        <v>5</v>
      </c>
      <c r="T45" t="n">
        <v>13</v>
      </c>
      <c r="U45" t="n">
        <v>10</v>
      </c>
      <c r="V45" t="n">
        <v>9</v>
      </c>
      <c r="W45" t="n">
        <v>7</v>
      </c>
      <c r="X45" t="n">
        <v>6</v>
      </c>
      <c r="Y45" t="n">
        <v>5</v>
      </c>
      <c r="Z45" t="n">
        <v>1</v>
      </c>
      <c r="AB45" t="n">
        <v>1</v>
      </c>
    </row>
    <row r="46" customFormat="1" s="21">
      <c r="A46" t="n">
        <v>1974</v>
      </c>
      <c r="B46" t="n">
        <v>69</v>
      </c>
      <c r="G46" t="n">
        <v>1</v>
      </c>
      <c r="H46" t="n">
        <v>1</v>
      </c>
      <c r="K46" t="n">
        <v>2</v>
      </c>
      <c r="L46" t="n">
        <v>4</v>
      </c>
      <c r="N46" t="n">
        <v>3</v>
      </c>
      <c r="O46" t="n">
        <v>4</v>
      </c>
      <c r="Q46" t="n">
        <v>3</v>
      </c>
      <c r="R46" t="n">
        <v>4</v>
      </c>
      <c r="S46" t="n">
        <v>8</v>
      </c>
      <c r="T46" t="n">
        <v>11</v>
      </c>
      <c r="U46" t="n">
        <v>3</v>
      </c>
      <c r="V46" t="n">
        <v>9</v>
      </c>
      <c r="W46" t="n">
        <v>10</v>
      </c>
      <c r="X46" t="n">
        <v>3</v>
      </c>
      <c r="Y46" t="n">
        <v>2</v>
      </c>
      <c r="AA46" t="n">
        <v>2</v>
      </c>
    </row>
    <row r="47" customFormat="1" s="21">
      <c r="A47" t="n">
        <v>1975</v>
      </c>
      <c r="B47" t="n">
        <v>81</v>
      </c>
      <c r="H47" t="n">
        <v>0</v>
      </c>
      <c r="I47" t="n">
        <v>1</v>
      </c>
      <c r="K47" t="n">
        <v>2</v>
      </c>
      <c r="L47" t="n">
        <v>2</v>
      </c>
      <c r="M47" t="n">
        <v>2</v>
      </c>
      <c r="N47" t="n">
        <v>5</v>
      </c>
      <c r="O47" t="n">
        <v>2</v>
      </c>
      <c r="P47" t="n">
        <v>4</v>
      </c>
      <c r="Q47" t="n">
        <v>2</v>
      </c>
      <c r="R47" t="n">
        <v>8</v>
      </c>
      <c r="S47" t="n">
        <v>7</v>
      </c>
      <c r="T47" t="n">
        <v>12</v>
      </c>
      <c r="U47" t="n">
        <v>10</v>
      </c>
      <c r="V47" t="n">
        <v>11</v>
      </c>
      <c r="W47" t="n">
        <v>6</v>
      </c>
      <c r="X47" t="n">
        <v>3</v>
      </c>
      <c r="Y47" t="n">
        <v>2</v>
      </c>
      <c r="AA47" t="n">
        <v>2</v>
      </c>
    </row>
    <row r="48" customFormat="1" s="21">
      <c r="A48" t="n">
        <v>1976</v>
      </c>
      <c r="B48" t="n">
        <v>85</v>
      </c>
      <c r="H48" t="n">
        <v>0</v>
      </c>
      <c r="J48" t="n">
        <v>2</v>
      </c>
      <c r="K48" t="n">
        <v>2</v>
      </c>
      <c r="L48" t="n">
        <v>3</v>
      </c>
      <c r="M48" t="n">
        <v>5</v>
      </c>
      <c r="N48" t="n">
        <v>2</v>
      </c>
      <c r="O48" t="n">
        <v>2</v>
      </c>
      <c r="P48" t="n">
        <v>6</v>
      </c>
      <c r="Q48" t="n">
        <v>4</v>
      </c>
      <c r="R48" t="n">
        <v>1</v>
      </c>
      <c r="S48" t="n">
        <v>7</v>
      </c>
      <c r="T48" t="n">
        <v>13</v>
      </c>
      <c r="U48" t="n">
        <v>11</v>
      </c>
      <c r="V48" t="n">
        <v>5</v>
      </c>
      <c r="W48" t="n">
        <v>11</v>
      </c>
      <c r="X48" t="n">
        <v>4</v>
      </c>
      <c r="Y48" t="n">
        <v>4</v>
      </c>
      <c r="Z48" t="n">
        <v>2</v>
      </c>
      <c r="AA48" t="n">
        <v>1</v>
      </c>
    </row>
    <row r="49" customFormat="1" s="21">
      <c r="A49" t="n">
        <v>1977</v>
      </c>
      <c r="B49" t="n">
        <v>65</v>
      </c>
      <c r="G49" t="n">
        <v>1</v>
      </c>
      <c r="H49" t="n">
        <v>1</v>
      </c>
      <c r="J49" t="n">
        <v>1</v>
      </c>
      <c r="K49" t="n">
        <v>2</v>
      </c>
      <c r="L49" t="n">
        <v>4</v>
      </c>
      <c r="M49" t="n">
        <v>2</v>
      </c>
      <c r="N49" t="n">
        <v>2</v>
      </c>
      <c r="O49" t="n">
        <v>3</v>
      </c>
      <c r="P49" t="n">
        <v>1</v>
      </c>
      <c r="Q49" t="n">
        <v>3</v>
      </c>
      <c r="R49" t="n">
        <v>2</v>
      </c>
      <c r="S49" t="n">
        <v>7</v>
      </c>
      <c r="T49" t="n">
        <v>8</v>
      </c>
      <c r="U49" t="n">
        <v>10</v>
      </c>
      <c r="V49" t="n">
        <v>9</v>
      </c>
      <c r="W49" t="n">
        <v>5</v>
      </c>
      <c r="X49" t="n">
        <v>4</v>
      </c>
      <c r="Y49" t="n">
        <v>1</v>
      </c>
    </row>
    <row r="50" customFormat="1" s="21">
      <c r="A50" t="n">
        <v>1978</v>
      </c>
      <c r="B50" t="n">
        <v>76</v>
      </c>
      <c r="G50" t="n">
        <v>1</v>
      </c>
      <c r="H50" t="n">
        <v>1</v>
      </c>
      <c r="K50" t="n">
        <v>6</v>
      </c>
      <c r="L50" t="n">
        <v>5</v>
      </c>
      <c r="M50" t="n">
        <v>8</v>
      </c>
      <c r="N50" t="n">
        <v>3</v>
      </c>
      <c r="O50" t="n">
        <v>1</v>
      </c>
      <c r="P50" t="n">
        <v>4</v>
      </c>
      <c r="Q50" t="n">
        <v>1</v>
      </c>
      <c r="R50" t="n">
        <v>3</v>
      </c>
      <c r="S50" t="n">
        <v>3</v>
      </c>
      <c r="T50" t="n">
        <v>9</v>
      </c>
      <c r="U50" t="n">
        <v>12</v>
      </c>
      <c r="V50" t="n">
        <v>8</v>
      </c>
      <c r="W50" t="n">
        <v>7</v>
      </c>
      <c r="X50" t="n">
        <v>4</v>
      </c>
      <c r="AA50" t="n">
        <v>1</v>
      </c>
    </row>
    <row r="51" customFormat="1" s="21">
      <c r="A51" t="n">
        <v>1979</v>
      </c>
      <c r="B51" t="n">
        <v>99</v>
      </c>
      <c r="F51" t="n">
        <v>1</v>
      </c>
      <c r="H51" t="n">
        <v>1</v>
      </c>
      <c r="L51" t="n">
        <v>4</v>
      </c>
      <c r="M51" t="n">
        <v>5</v>
      </c>
      <c r="N51" t="n">
        <v>11</v>
      </c>
      <c r="O51" t="n">
        <v>6</v>
      </c>
      <c r="P51" t="n">
        <v>5</v>
      </c>
      <c r="Q51" t="n">
        <v>2</v>
      </c>
      <c r="R51" t="n">
        <v>3</v>
      </c>
      <c r="S51" t="n">
        <v>13</v>
      </c>
      <c r="T51" t="n">
        <v>5</v>
      </c>
      <c r="U51" t="n">
        <v>13</v>
      </c>
      <c r="V51" t="n">
        <v>10</v>
      </c>
      <c r="W51" t="n">
        <v>7</v>
      </c>
      <c r="X51" t="n">
        <v>9</v>
      </c>
      <c r="Y51" t="n">
        <v>1</v>
      </c>
      <c r="Z51" t="n">
        <v>2</v>
      </c>
      <c r="AA51" t="n">
        <v>2</v>
      </c>
    </row>
    <row r="52" customFormat="1" s="21">
      <c r="A52" t="n">
        <v>1980</v>
      </c>
      <c r="B52" t="n">
        <v>78</v>
      </c>
      <c r="H52" t="n">
        <v>0</v>
      </c>
      <c r="K52" t="n">
        <v>4</v>
      </c>
      <c r="L52" t="n">
        <v>3</v>
      </c>
      <c r="M52" t="n">
        <v>3</v>
      </c>
      <c r="N52" t="n">
        <v>4</v>
      </c>
      <c r="O52" t="n">
        <v>3</v>
      </c>
      <c r="P52" t="n">
        <v>2</v>
      </c>
      <c r="Q52" t="n">
        <v>2</v>
      </c>
      <c r="R52" t="n">
        <v>4</v>
      </c>
      <c r="S52" t="n">
        <v>6</v>
      </c>
      <c r="T52" t="n">
        <v>4</v>
      </c>
      <c r="U52" t="n">
        <v>9</v>
      </c>
      <c r="V52" t="n">
        <v>8</v>
      </c>
      <c r="W52" t="n">
        <v>6</v>
      </c>
      <c r="X52" t="n">
        <v>11</v>
      </c>
      <c r="Y52" t="n">
        <v>7</v>
      </c>
      <c r="Z52" t="n">
        <v>1</v>
      </c>
      <c r="AA52" t="n">
        <v>1</v>
      </c>
    </row>
    <row r="53" customFormat="1" s="21">
      <c r="A53" t="n">
        <v>1981</v>
      </c>
      <c r="B53" t="n">
        <v>54</v>
      </c>
      <c r="H53" t="n">
        <v>0</v>
      </c>
      <c r="J53" t="n">
        <v>2</v>
      </c>
      <c r="L53" t="n">
        <v>4</v>
      </c>
      <c r="M53" t="n">
        <v>2</v>
      </c>
      <c r="N53" t="n">
        <v>4</v>
      </c>
      <c r="O53" t="n">
        <v>3</v>
      </c>
      <c r="P53" t="n">
        <v>2</v>
      </c>
      <c r="Q53" t="n">
        <v>5</v>
      </c>
      <c r="R53" t="n">
        <v>5</v>
      </c>
      <c r="S53" t="n">
        <v>1</v>
      </c>
      <c r="T53" t="n">
        <v>3</v>
      </c>
      <c r="U53" t="n">
        <v>8</v>
      </c>
      <c r="V53" t="n">
        <v>5</v>
      </c>
      <c r="W53" t="n">
        <v>5</v>
      </c>
      <c r="X53" t="n">
        <v>3</v>
      </c>
      <c r="Y53" t="n">
        <v>1</v>
      </c>
      <c r="AA53" t="n">
        <v>1</v>
      </c>
    </row>
    <row r="54" customFormat="1" s="21">
      <c r="A54" t="n">
        <v>1982</v>
      </c>
      <c r="B54" t="n">
        <v>71</v>
      </c>
      <c r="H54" t="n">
        <v>0</v>
      </c>
      <c r="L54" t="n">
        <v>6</v>
      </c>
      <c r="M54" t="n">
        <v>6</v>
      </c>
      <c r="N54" t="n">
        <v>5</v>
      </c>
      <c r="O54" t="n">
        <v>4</v>
      </c>
      <c r="P54" t="n">
        <v>2</v>
      </c>
      <c r="Q54" t="n">
        <v>6</v>
      </c>
      <c r="R54" t="n">
        <v>9</v>
      </c>
      <c r="S54" t="n">
        <v>8</v>
      </c>
      <c r="T54" t="n">
        <v>3</v>
      </c>
      <c r="U54" t="n">
        <v>8</v>
      </c>
      <c r="V54" t="n">
        <v>5</v>
      </c>
      <c r="W54" t="n">
        <v>5</v>
      </c>
      <c r="X54" t="n">
        <v>2</v>
      </c>
      <c r="Y54" t="n">
        <v>2</v>
      </c>
    </row>
    <row r="55" customFormat="1" s="21">
      <c r="A55" t="n">
        <v>1983</v>
      </c>
      <c r="B55" t="n">
        <v>71</v>
      </c>
      <c r="H55" t="n">
        <v>0</v>
      </c>
      <c r="K55" t="n">
        <v>1</v>
      </c>
      <c r="L55" t="n">
        <v>4</v>
      </c>
      <c r="M55" t="n">
        <v>8</v>
      </c>
      <c r="N55" t="n">
        <v>3</v>
      </c>
      <c r="O55" t="n">
        <v>4</v>
      </c>
      <c r="P55" t="n">
        <v>2</v>
      </c>
      <c r="Q55" t="n">
        <v>5</v>
      </c>
      <c r="R55" t="n">
        <v>3</v>
      </c>
      <c r="S55" t="n">
        <v>3</v>
      </c>
      <c r="T55" t="n">
        <v>8</v>
      </c>
      <c r="U55" t="n">
        <v>7</v>
      </c>
      <c r="V55" t="n">
        <v>7</v>
      </c>
      <c r="W55" t="n">
        <v>4</v>
      </c>
      <c r="X55" t="n">
        <v>9</v>
      </c>
      <c r="Y55" t="n">
        <v>1</v>
      </c>
      <c r="Z55" t="n">
        <v>2</v>
      </c>
    </row>
    <row r="56" customFormat="1" s="21">
      <c r="A56" t="n">
        <v>1984</v>
      </c>
      <c r="B56" t="n">
        <v>73</v>
      </c>
      <c r="F56" t="n">
        <v>1</v>
      </c>
      <c r="H56" t="n">
        <v>1</v>
      </c>
      <c r="L56" t="n">
        <v>2</v>
      </c>
      <c r="N56" t="n">
        <v>9</v>
      </c>
      <c r="O56" t="n">
        <v>7</v>
      </c>
      <c r="P56" t="n">
        <v>4</v>
      </c>
      <c r="Q56" t="n">
        <v>2</v>
      </c>
      <c r="R56" t="n">
        <v>5</v>
      </c>
      <c r="S56" t="n">
        <v>7</v>
      </c>
      <c r="T56" t="n">
        <v>8</v>
      </c>
      <c r="U56" t="n">
        <v>7</v>
      </c>
      <c r="V56" t="n">
        <v>8</v>
      </c>
      <c r="W56" t="n">
        <v>4</v>
      </c>
      <c r="X56" t="n">
        <v>5</v>
      </c>
      <c r="Y56" t="n">
        <v>2</v>
      </c>
      <c r="Z56" t="n">
        <v>2</v>
      </c>
    </row>
    <row r="57" customFormat="1" s="21">
      <c r="A57" t="n">
        <v>1985</v>
      </c>
      <c r="B57" t="n">
        <v>67</v>
      </c>
      <c r="H57" t="n">
        <v>0</v>
      </c>
      <c r="K57" t="n">
        <v>2</v>
      </c>
      <c r="L57" t="n">
        <v>1</v>
      </c>
      <c r="M57" t="n">
        <v>8</v>
      </c>
      <c r="N57" t="n">
        <v>5</v>
      </c>
      <c r="O57" t="n">
        <v>7</v>
      </c>
      <c r="Q57" t="n">
        <v>2</v>
      </c>
      <c r="R57" t="n">
        <v>3</v>
      </c>
      <c r="S57" t="n">
        <v>9</v>
      </c>
      <c r="T57" t="n">
        <v>3</v>
      </c>
      <c r="U57" t="n">
        <v>7</v>
      </c>
      <c r="V57" t="n">
        <v>4</v>
      </c>
      <c r="W57" t="n">
        <v>4</v>
      </c>
      <c r="X57" t="n">
        <v>7</v>
      </c>
      <c r="Y57" t="n">
        <v>4</v>
      </c>
      <c r="Z57" t="n">
        <v>1</v>
      </c>
    </row>
    <row r="58" customFormat="1" s="21">
      <c r="A58" t="n">
        <v>1986</v>
      </c>
      <c r="B58" t="n">
        <v>67</v>
      </c>
      <c r="H58" t="n">
        <v>0</v>
      </c>
      <c r="K58" t="n">
        <v>3</v>
      </c>
      <c r="L58" t="n">
        <v>2</v>
      </c>
      <c r="M58" t="n">
        <v>7</v>
      </c>
      <c r="N58" t="n">
        <v>2</v>
      </c>
      <c r="O58" t="n">
        <v>4</v>
      </c>
      <c r="P58" t="n">
        <v>3</v>
      </c>
      <c r="Q58" t="n">
        <v>2</v>
      </c>
      <c r="R58" t="n">
        <v>4</v>
      </c>
      <c r="S58" t="n">
        <v>5</v>
      </c>
      <c r="T58" t="n">
        <v>4</v>
      </c>
      <c r="U58" t="n">
        <v>12</v>
      </c>
      <c r="V58" t="n">
        <v>8</v>
      </c>
      <c r="W58" t="n">
        <v>4</v>
      </c>
      <c r="X58" t="n">
        <v>3</v>
      </c>
      <c r="Y58" t="n">
        <v>3</v>
      </c>
      <c r="Z58" t="n">
        <v>1</v>
      </c>
    </row>
    <row r="59" customFormat="1" s="21">
      <c r="A59" t="n">
        <v>1987</v>
      </c>
      <c r="B59" t="n">
        <v>67</v>
      </c>
      <c r="H59" t="n">
        <v>0</v>
      </c>
      <c r="I59" t="n">
        <v>1</v>
      </c>
      <c r="K59" t="n">
        <v>2</v>
      </c>
      <c r="L59" t="n">
        <v>9</v>
      </c>
      <c r="M59" t="n">
        <v>7</v>
      </c>
      <c r="N59" t="n">
        <v>7</v>
      </c>
      <c r="O59" t="n">
        <v>1</v>
      </c>
      <c r="Q59" t="n">
        <v>6</v>
      </c>
      <c r="R59" t="n">
        <v>1</v>
      </c>
      <c r="S59" t="n">
        <v>2</v>
      </c>
      <c r="T59" t="n">
        <v>9</v>
      </c>
      <c r="U59" t="n">
        <v>8</v>
      </c>
      <c r="V59" t="n">
        <v>1</v>
      </c>
      <c r="W59" t="n">
        <v>7</v>
      </c>
      <c r="X59" t="n">
        <v>2</v>
      </c>
      <c r="Y59" t="n">
        <v>4</v>
      </c>
    </row>
    <row r="60" customFormat="1" s="21">
      <c r="A60" t="n">
        <v>1988</v>
      </c>
      <c r="B60" t="n">
        <v>60</v>
      </c>
      <c r="G60" t="n">
        <v>1</v>
      </c>
      <c r="H60" t="n">
        <v>1</v>
      </c>
      <c r="L60" t="n">
        <v>6</v>
      </c>
      <c r="M60" t="n">
        <v>3</v>
      </c>
      <c r="N60" t="n">
        <v>2</v>
      </c>
      <c r="O60" t="n">
        <v>3</v>
      </c>
      <c r="P60" t="n">
        <v>4</v>
      </c>
      <c r="Q60" t="n">
        <v>6</v>
      </c>
      <c r="R60" t="n">
        <v>2</v>
      </c>
      <c r="S60" t="n">
        <v>1</v>
      </c>
      <c r="T60" t="n">
        <v>5</v>
      </c>
      <c r="U60" t="n">
        <v>4</v>
      </c>
      <c r="V60" t="n">
        <v>5</v>
      </c>
      <c r="W60" t="n">
        <v>6</v>
      </c>
      <c r="X60" t="n">
        <v>7</v>
      </c>
      <c r="Z60" t="n">
        <v>4</v>
      </c>
      <c r="AA60" t="n">
        <v>1</v>
      </c>
    </row>
    <row r="61" customFormat="1" s="21">
      <c r="A61" t="n">
        <v>1989</v>
      </c>
      <c r="B61" t="n">
        <v>63</v>
      </c>
      <c r="H61" t="n">
        <v>0</v>
      </c>
      <c r="I61" t="n">
        <v>1</v>
      </c>
      <c r="K61" t="n">
        <v>2</v>
      </c>
      <c r="L61" t="n">
        <v>4</v>
      </c>
      <c r="M61" t="n">
        <v>3</v>
      </c>
      <c r="N61" t="n">
        <v>7</v>
      </c>
      <c r="O61" t="n">
        <v>7</v>
      </c>
      <c r="P61" t="n">
        <v>4</v>
      </c>
      <c r="Q61" t="n">
        <v>2</v>
      </c>
      <c r="R61" t="n">
        <v>3</v>
      </c>
      <c r="S61" t="n">
        <v>6</v>
      </c>
      <c r="T61" t="n">
        <v>4</v>
      </c>
      <c r="U61" t="n">
        <v>3</v>
      </c>
      <c r="V61" t="n">
        <v>3</v>
      </c>
      <c r="W61" t="n">
        <v>4</v>
      </c>
      <c r="X61" t="n">
        <v>4</v>
      </c>
      <c r="Y61" t="n">
        <v>4</v>
      </c>
      <c r="Z61" t="n">
        <v>2</v>
      </c>
    </row>
    <row r="62" customFormat="1" s="21">
      <c r="A62" t="n">
        <v>1990</v>
      </c>
      <c r="B62" t="n">
        <v>56</v>
      </c>
      <c r="H62" t="n">
        <v>0</v>
      </c>
      <c r="K62" t="n">
        <v>1</v>
      </c>
      <c r="L62" t="n">
        <v>1</v>
      </c>
      <c r="M62" t="n">
        <v>4</v>
      </c>
      <c r="N62" t="n">
        <v>4</v>
      </c>
      <c r="O62" t="n">
        <v>2</v>
      </c>
      <c r="P62" t="n">
        <v>3</v>
      </c>
      <c r="Q62" t="n">
        <v>2</v>
      </c>
      <c r="R62" t="n">
        <v>2</v>
      </c>
      <c r="S62" t="n">
        <v>3</v>
      </c>
      <c r="T62" t="n">
        <v>3</v>
      </c>
      <c r="U62" t="n">
        <v>2</v>
      </c>
      <c r="V62" t="n">
        <v>8</v>
      </c>
      <c r="W62" t="n">
        <v>10</v>
      </c>
      <c r="X62" t="n">
        <v>7</v>
      </c>
      <c r="Y62" t="n">
        <v>3</v>
      </c>
      <c r="Z62" t="n">
        <v>1</v>
      </c>
    </row>
    <row r="63" customFormat="1" s="21">
      <c r="A63" t="n">
        <v>1991</v>
      </c>
      <c r="B63" t="n">
        <v>73</v>
      </c>
      <c r="H63" t="n">
        <v>0</v>
      </c>
      <c r="K63" t="n">
        <v>1</v>
      </c>
      <c r="L63" t="n">
        <v>3</v>
      </c>
      <c r="M63" t="n">
        <v>3</v>
      </c>
      <c r="N63" t="n">
        <v>8</v>
      </c>
      <c r="O63" t="n">
        <v>8</v>
      </c>
      <c r="P63" t="n">
        <v>4</v>
      </c>
      <c r="Q63" t="n">
        <v>4</v>
      </c>
      <c r="R63" t="n">
        <v>5</v>
      </c>
      <c r="S63" t="n">
        <v>2</v>
      </c>
      <c r="T63" t="n">
        <v>7</v>
      </c>
      <c r="U63" t="n">
        <v>6</v>
      </c>
      <c r="V63" t="n">
        <v>3</v>
      </c>
      <c r="W63" t="n">
        <v>7</v>
      </c>
      <c r="X63" t="n">
        <v>10</v>
      </c>
      <c r="Z63" t="n">
        <v>2</v>
      </c>
    </row>
    <row r="64" customFormat="1" s="21">
      <c r="A64" t="n">
        <v>1992</v>
      </c>
      <c r="B64" t="n">
        <v>58</v>
      </c>
      <c r="C64" t="n">
        <v>0</v>
      </c>
      <c r="D64" t="n">
        <v>0</v>
      </c>
      <c r="E64" t="n">
        <v>1</v>
      </c>
      <c r="F64" t="n">
        <v>0</v>
      </c>
      <c r="G64" t="n">
        <v>0</v>
      </c>
      <c r="H64" t="n">
        <v>1</v>
      </c>
      <c r="I64" t="n">
        <v>0</v>
      </c>
      <c r="J64" t="n">
        <v>0</v>
      </c>
      <c r="K64" t="n">
        <v>2</v>
      </c>
      <c r="L64" t="n">
        <v>1</v>
      </c>
      <c r="M64" t="n">
        <v>3</v>
      </c>
      <c r="N64" t="n">
        <v>5</v>
      </c>
      <c r="O64" t="n">
        <v>6</v>
      </c>
      <c r="P64" t="n">
        <v>3</v>
      </c>
      <c r="Q64" t="n">
        <v>5</v>
      </c>
      <c r="R64" t="n">
        <v>3</v>
      </c>
      <c r="S64" t="n">
        <v>1</v>
      </c>
      <c r="T64" t="n">
        <v>1</v>
      </c>
      <c r="U64" t="n">
        <v>5</v>
      </c>
      <c r="V64" t="n">
        <v>3</v>
      </c>
      <c r="W64" t="n">
        <v>4</v>
      </c>
      <c r="X64" t="n">
        <v>5</v>
      </c>
      <c r="Y64" t="n">
        <v>7</v>
      </c>
      <c r="Z64" t="n">
        <v>2</v>
      </c>
      <c r="AA64" t="n">
        <v>0</v>
      </c>
      <c r="AB64" t="n">
        <v>1</v>
      </c>
      <c r="AC64" t="n">
        <v>0</v>
      </c>
    </row>
    <row r="65" customFormat="1" s="21">
      <c r="A65" t="n">
        <v>1993</v>
      </c>
      <c r="B65" t="n">
        <v>63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3</v>
      </c>
      <c r="L65" t="n">
        <v>3</v>
      </c>
      <c r="M65" t="n">
        <v>4</v>
      </c>
      <c r="N65" t="n">
        <v>3</v>
      </c>
      <c r="O65" t="n">
        <v>3</v>
      </c>
      <c r="P65" t="n">
        <v>1</v>
      </c>
      <c r="Q65" t="n">
        <v>5</v>
      </c>
      <c r="R65" t="n">
        <v>3</v>
      </c>
      <c r="S65" t="n">
        <v>3</v>
      </c>
      <c r="T65" t="n">
        <v>7</v>
      </c>
      <c r="U65" t="n">
        <v>3</v>
      </c>
      <c r="V65" t="n">
        <v>8</v>
      </c>
      <c r="W65" t="n">
        <v>7</v>
      </c>
      <c r="X65" t="n">
        <v>4</v>
      </c>
      <c r="Y65" t="n">
        <v>6</v>
      </c>
      <c r="Z65" t="n">
        <v>0</v>
      </c>
      <c r="AA65" t="n">
        <v>0</v>
      </c>
      <c r="AB65" t="n">
        <v>0</v>
      </c>
      <c r="AC65" t="n">
        <v>0</v>
      </c>
    </row>
    <row r="66" customFormat="1" s="21">
      <c r="A66" t="n">
        <v>1994</v>
      </c>
      <c r="B66" t="n">
        <v>51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4</v>
      </c>
      <c r="M66" t="n">
        <v>2</v>
      </c>
      <c r="N66" t="n">
        <v>5</v>
      </c>
      <c r="O66" t="n">
        <v>5</v>
      </c>
      <c r="P66" t="n">
        <v>6</v>
      </c>
      <c r="Q66" t="n">
        <v>1</v>
      </c>
      <c r="R66" t="n">
        <v>3</v>
      </c>
      <c r="S66" t="n">
        <v>6</v>
      </c>
      <c r="T66" t="n">
        <v>3</v>
      </c>
      <c r="U66" t="n">
        <v>6</v>
      </c>
      <c r="V66" t="n">
        <v>2</v>
      </c>
      <c r="W66" t="n">
        <v>4</v>
      </c>
      <c r="X66" t="n">
        <v>2</v>
      </c>
      <c r="Y66" t="n">
        <v>2</v>
      </c>
      <c r="Z66" t="n">
        <v>0</v>
      </c>
      <c r="AA66" t="n">
        <v>0</v>
      </c>
      <c r="AB66" t="n">
        <v>0</v>
      </c>
      <c r="AC66" t="n">
        <v>0</v>
      </c>
    </row>
    <row r="67" customFormat="1" s="21">
      <c r="A67" t="n">
        <v>1995</v>
      </c>
      <c r="B67" t="n">
        <v>55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1</v>
      </c>
      <c r="L67" t="n">
        <v>1</v>
      </c>
      <c r="M67" t="n">
        <v>3</v>
      </c>
      <c r="N67" t="n">
        <v>4</v>
      </c>
      <c r="O67" t="n">
        <v>8</v>
      </c>
      <c r="P67" t="n">
        <v>5</v>
      </c>
      <c r="Q67" t="n">
        <v>3</v>
      </c>
      <c r="R67" t="n">
        <v>0</v>
      </c>
      <c r="S67" t="n">
        <v>3</v>
      </c>
      <c r="T67" t="n">
        <v>7</v>
      </c>
      <c r="U67" t="n">
        <v>4</v>
      </c>
      <c r="V67" t="n">
        <v>3</v>
      </c>
      <c r="W67" t="n">
        <v>5</v>
      </c>
      <c r="X67" t="n">
        <v>3</v>
      </c>
      <c r="Y67" t="n">
        <v>3</v>
      </c>
      <c r="Z67" t="n">
        <v>0</v>
      </c>
      <c r="AA67" t="n">
        <v>0</v>
      </c>
      <c r="AB67" t="n">
        <v>2</v>
      </c>
      <c r="AC67" t="n">
        <v>0</v>
      </c>
    </row>
    <row r="68" customFormat="1" s="21">
      <c r="A68" t="n">
        <v>1996</v>
      </c>
      <c r="B68" t="n">
        <v>54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1</v>
      </c>
      <c r="L68" t="n">
        <v>2</v>
      </c>
      <c r="M68" t="n">
        <v>4</v>
      </c>
      <c r="N68" t="n">
        <v>5</v>
      </c>
      <c r="O68" t="n">
        <v>7</v>
      </c>
      <c r="P68" t="n">
        <v>2</v>
      </c>
      <c r="Q68" t="n">
        <v>6</v>
      </c>
      <c r="R68" t="n">
        <v>4</v>
      </c>
      <c r="S68" t="n">
        <v>2</v>
      </c>
      <c r="T68" t="n">
        <v>5</v>
      </c>
      <c r="U68" t="n">
        <v>1</v>
      </c>
      <c r="V68" t="n">
        <v>3</v>
      </c>
      <c r="W68" t="n">
        <v>4</v>
      </c>
      <c r="X68" t="n">
        <v>7</v>
      </c>
      <c r="Y68" t="n">
        <v>0</v>
      </c>
      <c r="Z68" t="n">
        <v>1</v>
      </c>
      <c r="AA68" t="n">
        <v>0</v>
      </c>
      <c r="AB68" t="n">
        <v>0</v>
      </c>
      <c r="AC68" t="n">
        <v>0</v>
      </c>
    </row>
    <row r="69" customFormat="1" s="21">
      <c r="A69" t="n">
        <v>1997</v>
      </c>
      <c r="B69" t="n">
        <v>68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1</v>
      </c>
      <c r="J69" t="n">
        <v>0</v>
      </c>
      <c r="K69" t="n">
        <v>1</v>
      </c>
      <c r="L69" t="n">
        <v>2</v>
      </c>
      <c r="M69" t="n">
        <v>2</v>
      </c>
      <c r="N69" t="n">
        <v>6</v>
      </c>
      <c r="O69" t="n">
        <v>5</v>
      </c>
      <c r="P69" t="n">
        <v>4</v>
      </c>
      <c r="Q69" t="n">
        <v>13</v>
      </c>
      <c r="R69" t="n">
        <v>4</v>
      </c>
      <c r="S69" t="n">
        <v>4</v>
      </c>
      <c r="T69" t="n">
        <v>4</v>
      </c>
      <c r="U69" t="n">
        <v>6</v>
      </c>
      <c r="V69" t="n">
        <v>7</v>
      </c>
      <c r="W69" t="n">
        <v>2</v>
      </c>
      <c r="X69" t="n">
        <v>2</v>
      </c>
      <c r="Y69" t="n">
        <v>2</v>
      </c>
      <c r="Z69" t="n">
        <v>1</v>
      </c>
      <c r="AA69" t="n">
        <v>1</v>
      </c>
      <c r="AB69" t="n">
        <v>1</v>
      </c>
      <c r="AC69" t="n">
        <v>0</v>
      </c>
    </row>
    <row r="70" customFormat="1" s="21">
      <c r="A70" t="n">
        <v>1998</v>
      </c>
      <c r="B70" t="n">
        <v>67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1</v>
      </c>
      <c r="L70" t="n">
        <v>5</v>
      </c>
      <c r="M70" t="n">
        <v>3</v>
      </c>
      <c r="N70" t="n">
        <v>2</v>
      </c>
      <c r="O70" t="n">
        <v>8</v>
      </c>
      <c r="P70" t="n">
        <v>2</v>
      </c>
      <c r="Q70" t="n">
        <v>6</v>
      </c>
      <c r="R70" t="n">
        <v>3</v>
      </c>
      <c r="S70" t="n">
        <v>4</v>
      </c>
      <c r="T70" t="n">
        <v>9</v>
      </c>
      <c r="U70" t="n">
        <v>3</v>
      </c>
      <c r="V70" t="n">
        <v>3</v>
      </c>
      <c r="W70" t="n">
        <v>4</v>
      </c>
      <c r="X70" t="n">
        <v>6</v>
      </c>
      <c r="Y70" t="n">
        <v>4</v>
      </c>
      <c r="Z70" t="n">
        <v>3</v>
      </c>
      <c r="AA70" t="n">
        <v>0</v>
      </c>
      <c r="AB70" t="n">
        <v>1</v>
      </c>
      <c r="AC70" t="n">
        <v>0</v>
      </c>
    </row>
    <row r="71" customFormat="1" s="21">
      <c r="A71" t="n">
        <v>1999</v>
      </c>
      <c r="B71" t="n">
        <v>66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1</v>
      </c>
      <c r="L71" t="n">
        <v>4</v>
      </c>
      <c r="M71" t="n">
        <v>5</v>
      </c>
      <c r="N71" t="n">
        <v>5</v>
      </c>
      <c r="O71" t="n">
        <v>5</v>
      </c>
      <c r="P71" t="n">
        <v>7</v>
      </c>
      <c r="Q71" t="n">
        <v>2</v>
      </c>
      <c r="R71" t="n">
        <v>6</v>
      </c>
      <c r="S71" t="n">
        <v>2</v>
      </c>
      <c r="T71" t="n">
        <v>8</v>
      </c>
      <c r="U71" t="n">
        <v>4</v>
      </c>
      <c r="V71" t="n">
        <v>5</v>
      </c>
      <c r="W71" t="n">
        <v>5</v>
      </c>
      <c r="X71" t="n">
        <v>2</v>
      </c>
      <c r="Y71" t="n">
        <v>4</v>
      </c>
      <c r="Z71" t="n">
        <v>0</v>
      </c>
      <c r="AA71" t="n">
        <v>1</v>
      </c>
      <c r="AB71" t="n">
        <v>0</v>
      </c>
      <c r="AC71" t="n">
        <v>0</v>
      </c>
    </row>
    <row r="72" customFormat="1" s="21">
      <c r="A72" t="n">
        <v>2000</v>
      </c>
      <c r="B72" t="n">
        <v>60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2</v>
      </c>
      <c r="L72" t="n">
        <v>3</v>
      </c>
      <c r="M72" t="n">
        <v>3</v>
      </c>
      <c r="N72" t="n">
        <v>5</v>
      </c>
      <c r="O72" t="n">
        <v>6</v>
      </c>
      <c r="P72" t="n">
        <v>7</v>
      </c>
      <c r="Q72" t="n">
        <v>6</v>
      </c>
      <c r="R72" t="n">
        <v>3</v>
      </c>
      <c r="S72" t="n">
        <v>0</v>
      </c>
      <c r="T72" t="n">
        <v>3</v>
      </c>
      <c r="U72" t="n">
        <v>4</v>
      </c>
      <c r="V72" t="n">
        <v>1</v>
      </c>
      <c r="W72" t="n">
        <v>8</v>
      </c>
      <c r="X72" t="n">
        <v>5</v>
      </c>
      <c r="Y72" t="n">
        <v>1</v>
      </c>
      <c r="Z72" t="n">
        <v>2</v>
      </c>
      <c r="AA72" t="n">
        <v>1</v>
      </c>
      <c r="AB72" t="n">
        <v>0</v>
      </c>
      <c r="AC72" t="n">
        <v>0</v>
      </c>
    </row>
    <row r="73" customFormat="1" s="21">
      <c r="A73" t="n">
        <v>2001</v>
      </c>
      <c r="B73" t="n">
        <v>71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3</v>
      </c>
      <c r="L73" t="n">
        <v>2</v>
      </c>
      <c r="M73" t="n">
        <v>3</v>
      </c>
      <c r="N73" t="n">
        <v>5</v>
      </c>
      <c r="O73" t="n">
        <v>4</v>
      </c>
      <c r="P73" t="n">
        <v>0</v>
      </c>
      <c r="Q73" t="n">
        <v>10</v>
      </c>
      <c r="R73" t="n">
        <v>8</v>
      </c>
      <c r="S73" t="n">
        <v>5</v>
      </c>
      <c r="T73" t="n">
        <v>6</v>
      </c>
      <c r="U73" t="n">
        <v>8</v>
      </c>
      <c r="V73" t="n">
        <v>5</v>
      </c>
      <c r="W73" t="n">
        <v>6</v>
      </c>
      <c r="X73" t="n">
        <v>4</v>
      </c>
      <c r="Y73" t="n">
        <v>0</v>
      </c>
      <c r="Z73" t="n">
        <v>2</v>
      </c>
      <c r="AA73" t="n">
        <v>0</v>
      </c>
      <c r="AB73" t="n">
        <v>0</v>
      </c>
      <c r="AC73" t="n">
        <v>0</v>
      </c>
    </row>
    <row r="74">
      <c r="A74" t="n">
        <v>2002</v>
      </c>
      <c r="B74" t="n">
        <v>71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5</v>
      </c>
      <c r="M74" t="n">
        <v>6</v>
      </c>
      <c r="N74" t="n">
        <v>5</v>
      </c>
      <c r="O74" t="n">
        <v>5</v>
      </c>
      <c r="P74" t="n">
        <v>4</v>
      </c>
      <c r="Q74" t="n">
        <v>7</v>
      </c>
      <c r="R74" t="n">
        <v>7</v>
      </c>
      <c r="S74" t="n">
        <v>6</v>
      </c>
      <c r="T74" t="n">
        <v>7</v>
      </c>
      <c r="U74" t="n">
        <v>4</v>
      </c>
      <c r="V74" t="n">
        <v>7</v>
      </c>
      <c r="W74" t="n">
        <v>4</v>
      </c>
      <c r="X74" t="n">
        <v>3</v>
      </c>
      <c r="Y74" t="n">
        <v>0</v>
      </c>
      <c r="Z74" t="n">
        <v>1</v>
      </c>
      <c r="AA74" t="n">
        <v>0</v>
      </c>
      <c r="AB74" t="n">
        <v>0</v>
      </c>
      <c r="AC74" t="n">
        <v>0</v>
      </c>
    </row>
    <row r="75">
      <c r="A75" t="n">
        <v>2003</v>
      </c>
      <c r="B75" t="n">
        <v>73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4</v>
      </c>
      <c r="M75" t="n">
        <v>5</v>
      </c>
      <c r="N75" t="n">
        <v>5</v>
      </c>
      <c r="O75" t="n">
        <v>5</v>
      </c>
      <c r="P75" t="n">
        <v>3</v>
      </c>
      <c r="Q75" t="n">
        <v>7</v>
      </c>
      <c r="R75" t="n">
        <v>3</v>
      </c>
      <c r="S75" t="n">
        <v>5</v>
      </c>
      <c r="T75" t="n">
        <v>6</v>
      </c>
      <c r="U75" t="n">
        <v>4</v>
      </c>
      <c r="V75" t="n">
        <v>2</v>
      </c>
      <c r="W75" t="n">
        <v>8</v>
      </c>
      <c r="X75" t="n">
        <v>6</v>
      </c>
      <c r="Y75" t="n">
        <v>4</v>
      </c>
      <c r="Z75" t="n">
        <v>6</v>
      </c>
      <c r="AA75" t="n">
        <v>0</v>
      </c>
      <c r="AB75" t="n">
        <v>0</v>
      </c>
      <c r="AC75" t="n">
        <v>0</v>
      </c>
    </row>
    <row r="76">
      <c r="A76" t="n">
        <v>2004</v>
      </c>
      <c r="B76" t="n">
        <v>68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2</v>
      </c>
      <c r="L76" t="n">
        <v>6</v>
      </c>
      <c r="M76" t="n">
        <v>5</v>
      </c>
      <c r="N76" t="n">
        <v>3</v>
      </c>
      <c r="O76" t="n">
        <v>5</v>
      </c>
      <c r="P76" t="n">
        <v>5</v>
      </c>
      <c r="Q76" t="n">
        <v>6</v>
      </c>
      <c r="R76" t="n">
        <v>3</v>
      </c>
      <c r="S76" t="n">
        <v>2</v>
      </c>
      <c r="T76" t="n">
        <v>5</v>
      </c>
      <c r="U76" t="n">
        <v>9</v>
      </c>
      <c r="V76" t="n">
        <v>6</v>
      </c>
      <c r="W76" t="n">
        <v>5</v>
      </c>
      <c r="X76" t="n">
        <v>2</v>
      </c>
      <c r="Y76" t="n">
        <v>2</v>
      </c>
      <c r="Z76" t="n">
        <v>0</v>
      </c>
      <c r="AA76" t="n">
        <v>2</v>
      </c>
      <c r="AB76" t="n">
        <v>0</v>
      </c>
      <c r="AC76" t="n">
        <v>0</v>
      </c>
    </row>
    <row r="77">
      <c r="A77" t="n">
        <v>2005</v>
      </c>
      <c r="B77" t="n">
        <v>80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1</v>
      </c>
      <c r="K77" t="n">
        <v>1</v>
      </c>
      <c r="L77" t="n">
        <v>8</v>
      </c>
      <c r="M77" t="n">
        <v>4</v>
      </c>
      <c r="N77" t="n">
        <v>3</v>
      </c>
      <c r="O77" t="n">
        <v>5</v>
      </c>
      <c r="P77" t="n">
        <v>9</v>
      </c>
      <c r="Q77" t="n">
        <v>6</v>
      </c>
      <c r="R77" t="n">
        <v>5</v>
      </c>
      <c r="S77" t="n">
        <v>9</v>
      </c>
      <c r="T77" t="n">
        <v>4</v>
      </c>
      <c r="U77" t="n">
        <v>7</v>
      </c>
      <c r="V77" t="n">
        <v>3</v>
      </c>
      <c r="W77" t="n">
        <v>3</v>
      </c>
      <c r="X77" t="n">
        <v>5</v>
      </c>
      <c r="Y77" t="n">
        <v>5</v>
      </c>
      <c r="Z77" t="n">
        <v>1</v>
      </c>
      <c r="AA77" t="n">
        <v>0</v>
      </c>
      <c r="AB77" t="n">
        <v>1</v>
      </c>
      <c r="AC77" t="n">
        <v>0</v>
      </c>
    </row>
    <row r="78">
      <c r="A78" t="n">
        <v>2006</v>
      </c>
      <c r="B78" t="n">
        <v>69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1</v>
      </c>
      <c r="L78" t="n">
        <v>3</v>
      </c>
      <c r="M78" t="n">
        <v>4</v>
      </c>
      <c r="N78" t="n">
        <v>8</v>
      </c>
      <c r="O78" t="n">
        <v>10</v>
      </c>
      <c r="P78" t="n">
        <v>3</v>
      </c>
      <c r="Q78" t="n">
        <v>3</v>
      </c>
      <c r="R78" t="n">
        <v>5</v>
      </c>
      <c r="S78" t="n">
        <v>5</v>
      </c>
      <c r="T78" t="n">
        <v>8</v>
      </c>
      <c r="U78" t="n">
        <v>8</v>
      </c>
      <c r="V78" t="n">
        <v>3</v>
      </c>
      <c r="W78" t="n">
        <v>2</v>
      </c>
      <c r="X78" t="n">
        <v>3</v>
      </c>
      <c r="Y78" t="n">
        <v>1</v>
      </c>
      <c r="Z78" t="n">
        <v>2</v>
      </c>
      <c r="AA78" t="n">
        <v>0</v>
      </c>
      <c r="AB78" t="n">
        <v>0</v>
      </c>
      <c r="AC78" t="n">
        <v>0</v>
      </c>
    </row>
    <row r="79">
      <c r="A79" t="n">
        <v>2007</v>
      </c>
      <c r="B79" t="n">
        <v>75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1</v>
      </c>
      <c r="L79" t="n">
        <v>3</v>
      </c>
      <c r="M79" t="n">
        <v>4</v>
      </c>
      <c r="N79" t="n">
        <v>4</v>
      </c>
      <c r="O79" t="n">
        <v>5</v>
      </c>
      <c r="P79" t="n">
        <v>6</v>
      </c>
      <c r="Q79" t="n">
        <v>7</v>
      </c>
      <c r="R79" t="n">
        <v>5</v>
      </c>
      <c r="S79" t="n">
        <v>4</v>
      </c>
      <c r="T79" t="n">
        <v>8</v>
      </c>
      <c r="U79" t="n">
        <v>3</v>
      </c>
      <c r="V79" t="n">
        <v>8</v>
      </c>
      <c r="W79" t="n">
        <v>6</v>
      </c>
      <c r="X79" t="n">
        <v>7</v>
      </c>
      <c r="Y79" t="n">
        <v>2</v>
      </c>
      <c r="Z79" t="n">
        <v>1</v>
      </c>
      <c r="AA79" t="n">
        <v>0</v>
      </c>
      <c r="AB79" t="n">
        <v>1</v>
      </c>
      <c r="AC79" t="n">
        <v>0</v>
      </c>
    </row>
    <row r="80">
      <c r="A80" t="n">
        <v>2008</v>
      </c>
      <c r="B80" t="n">
        <v>90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1</v>
      </c>
      <c r="L80" t="n">
        <v>8</v>
      </c>
      <c r="M80" t="n">
        <v>7</v>
      </c>
      <c r="N80" t="n">
        <v>7</v>
      </c>
      <c r="O80" t="n">
        <v>4</v>
      </c>
      <c r="P80" t="n">
        <v>9</v>
      </c>
      <c r="Q80" t="n">
        <v>4</v>
      </c>
      <c r="R80" t="n">
        <v>10</v>
      </c>
      <c r="S80" t="n">
        <v>4</v>
      </c>
      <c r="T80" t="n">
        <v>6</v>
      </c>
      <c r="U80" t="n">
        <v>11</v>
      </c>
      <c r="V80" t="n">
        <v>6</v>
      </c>
      <c r="W80" t="n">
        <v>7</v>
      </c>
      <c r="X80" t="n">
        <v>4</v>
      </c>
      <c r="Y80" t="n">
        <v>0</v>
      </c>
      <c r="Z80" t="n">
        <v>1</v>
      </c>
      <c r="AA80" t="n">
        <v>0</v>
      </c>
      <c r="AB80" t="n">
        <v>1</v>
      </c>
      <c r="AC80" t="n">
        <v>0</v>
      </c>
    </row>
    <row r="81">
      <c r="A81" t="n">
        <v>2009</v>
      </c>
      <c r="B81" t="n">
        <v>75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1</v>
      </c>
      <c r="L81" t="n">
        <v>2</v>
      </c>
      <c r="M81" t="n">
        <v>4</v>
      </c>
      <c r="N81" t="n">
        <v>3</v>
      </c>
      <c r="O81" t="n">
        <v>6</v>
      </c>
      <c r="P81" t="n">
        <v>6</v>
      </c>
      <c r="Q81" t="n">
        <v>4</v>
      </c>
      <c r="R81" t="n">
        <v>5</v>
      </c>
      <c r="S81" t="n">
        <v>3</v>
      </c>
      <c r="T81" t="n">
        <v>10</v>
      </c>
      <c r="U81" t="n">
        <v>5</v>
      </c>
      <c r="V81" t="n">
        <v>11</v>
      </c>
      <c r="W81" t="n">
        <v>5</v>
      </c>
      <c r="X81" t="n">
        <v>1</v>
      </c>
      <c r="Y81" t="n">
        <v>4</v>
      </c>
      <c r="Z81" t="n">
        <v>5</v>
      </c>
      <c r="AA81" t="n">
        <v>0</v>
      </c>
      <c r="AB81" t="n">
        <v>0</v>
      </c>
      <c r="AC81" t="n">
        <v>0</v>
      </c>
    </row>
    <row r="82">
      <c r="A82" t="n">
        <v>2010</v>
      </c>
      <c r="B82" t="n">
        <v>73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3</v>
      </c>
      <c r="M82" t="n">
        <v>2</v>
      </c>
      <c r="N82" t="n">
        <v>5</v>
      </c>
      <c r="O82" t="n">
        <v>4</v>
      </c>
      <c r="P82" t="n">
        <v>3</v>
      </c>
      <c r="Q82" t="n">
        <v>5</v>
      </c>
      <c r="R82" t="n">
        <v>7</v>
      </c>
      <c r="S82" t="n">
        <v>3</v>
      </c>
      <c r="T82" t="n">
        <v>12</v>
      </c>
      <c r="U82" t="n">
        <v>4</v>
      </c>
      <c r="V82" t="n">
        <v>5</v>
      </c>
      <c r="W82" t="n">
        <v>7</v>
      </c>
      <c r="X82" t="n">
        <v>6</v>
      </c>
      <c r="Y82" t="n">
        <v>4</v>
      </c>
      <c r="Z82" t="n">
        <v>1</v>
      </c>
      <c r="AA82" t="n">
        <v>1</v>
      </c>
      <c r="AB82" t="n">
        <v>1</v>
      </c>
      <c r="AC82" t="n">
        <v>0</v>
      </c>
    </row>
    <row r="83">
      <c r="A83" t="n">
        <v>2011</v>
      </c>
      <c r="B83" t="n">
        <v>64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1</v>
      </c>
      <c r="L83" t="n">
        <v>0</v>
      </c>
      <c r="M83" t="n">
        <v>3</v>
      </c>
      <c r="N83" t="n">
        <v>4</v>
      </c>
      <c r="O83" t="n">
        <v>5</v>
      </c>
      <c r="P83" t="n">
        <v>4</v>
      </c>
      <c r="Q83" t="n">
        <v>4</v>
      </c>
      <c r="R83" t="n">
        <v>8</v>
      </c>
      <c r="S83" t="n">
        <v>3</v>
      </c>
      <c r="T83" t="n">
        <v>6</v>
      </c>
      <c r="U83" t="n">
        <v>4</v>
      </c>
      <c r="V83" t="n">
        <v>2</v>
      </c>
      <c r="W83" t="n">
        <v>5</v>
      </c>
      <c r="X83" t="n">
        <v>7</v>
      </c>
      <c r="Y83" t="n">
        <v>6</v>
      </c>
      <c r="Z83" t="n">
        <v>1</v>
      </c>
      <c r="AA83" t="n">
        <v>1</v>
      </c>
      <c r="AB83" t="n">
        <v>0</v>
      </c>
      <c r="AC83" t="n">
        <v>0</v>
      </c>
    </row>
    <row r="84">
      <c r="A84" t="n">
        <v>2012</v>
      </c>
      <c r="B84" t="n">
        <v>80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1</v>
      </c>
      <c r="L84" t="n">
        <v>6</v>
      </c>
      <c r="M84" t="n">
        <v>4</v>
      </c>
      <c r="N84" t="n">
        <v>7</v>
      </c>
      <c r="O84" t="n">
        <v>7</v>
      </c>
      <c r="P84" t="n">
        <v>3</v>
      </c>
      <c r="Q84" t="n">
        <v>4</v>
      </c>
      <c r="R84" t="n">
        <v>3</v>
      </c>
      <c r="S84" t="n">
        <v>10</v>
      </c>
      <c r="T84" t="n">
        <v>9</v>
      </c>
      <c r="U84" t="n">
        <v>10</v>
      </c>
      <c r="V84" t="n">
        <v>6</v>
      </c>
      <c r="W84" t="n">
        <v>3</v>
      </c>
      <c r="X84" t="n">
        <v>3</v>
      </c>
      <c r="Y84" t="n">
        <v>3</v>
      </c>
      <c r="Z84" t="n">
        <v>1</v>
      </c>
      <c r="AA84" t="n">
        <v>0</v>
      </c>
      <c r="AB84" t="n">
        <v>0</v>
      </c>
      <c r="AC84" t="n">
        <v>0</v>
      </c>
    </row>
    <row r="85">
      <c r="A85" t="n">
        <v>2013</v>
      </c>
      <c r="B85" t="n">
        <v>92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4</v>
      </c>
      <c r="M85" t="n">
        <v>6</v>
      </c>
      <c r="N85" t="n">
        <v>5</v>
      </c>
      <c r="O85" t="n">
        <v>1</v>
      </c>
      <c r="P85" t="n">
        <v>7</v>
      </c>
      <c r="Q85" t="n">
        <v>8</v>
      </c>
      <c r="R85" t="n">
        <v>7</v>
      </c>
      <c r="S85" t="n">
        <v>5</v>
      </c>
      <c r="T85" t="n">
        <v>13</v>
      </c>
      <c r="U85" t="n">
        <v>6</v>
      </c>
      <c r="V85" t="n">
        <v>10</v>
      </c>
      <c r="W85" t="n">
        <v>7</v>
      </c>
      <c r="X85" t="n">
        <v>8</v>
      </c>
      <c r="Y85" t="n">
        <v>4</v>
      </c>
      <c r="Z85" t="n">
        <v>1</v>
      </c>
      <c r="AA85" t="n">
        <v>0</v>
      </c>
      <c r="AB85" t="n">
        <v>0</v>
      </c>
      <c r="AC85" t="n">
        <v>0</v>
      </c>
    </row>
    <row r="86">
      <c r="A86" t="n">
        <v>2014</v>
      </c>
      <c r="B86" t="n">
        <v>106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2</v>
      </c>
      <c r="L86" t="n">
        <v>8</v>
      </c>
      <c r="M86" t="n">
        <v>5</v>
      </c>
      <c r="N86" t="n">
        <v>4</v>
      </c>
      <c r="O86" t="n">
        <v>8</v>
      </c>
      <c r="P86" t="n">
        <v>4</v>
      </c>
      <c r="Q86" t="n">
        <v>8</v>
      </c>
      <c r="R86" t="n">
        <v>10</v>
      </c>
      <c r="S86" t="n">
        <v>7</v>
      </c>
      <c r="T86" t="n">
        <v>8</v>
      </c>
      <c r="U86" t="n">
        <v>10</v>
      </c>
      <c r="V86" t="n">
        <v>9</v>
      </c>
      <c r="W86" t="n">
        <v>6</v>
      </c>
      <c r="X86" t="n">
        <v>9</v>
      </c>
      <c r="Y86" t="n">
        <v>5</v>
      </c>
      <c r="Z86" t="n">
        <v>2</v>
      </c>
      <c r="AA86" t="n">
        <v>1</v>
      </c>
      <c r="AB86" t="n">
        <v>0</v>
      </c>
      <c r="AC86" t="n">
        <v>0</v>
      </c>
    </row>
    <row r="87">
      <c r="A87" t="n">
        <v>2015</v>
      </c>
      <c r="B87" t="n">
        <v>86</v>
      </c>
      <c r="C87" t="n">
        <v>0</v>
      </c>
      <c r="D87" t="n">
        <v>1</v>
      </c>
      <c r="E87" t="n">
        <v>0</v>
      </c>
      <c r="F87" t="n">
        <v>0</v>
      </c>
      <c r="G87" t="n">
        <v>0</v>
      </c>
      <c r="H87" t="n">
        <v>1</v>
      </c>
      <c r="I87" t="n">
        <v>2</v>
      </c>
      <c r="J87" t="n">
        <v>0</v>
      </c>
      <c r="K87" t="n">
        <v>0</v>
      </c>
      <c r="L87" t="n">
        <v>2</v>
      </c>
      <c r="M87" t="n">
        <v>3</v>
      </c>
      <c r="N87" t="n">
        <v>7</v>
      </c>
      <c r="O87" t="n">
        <v>6</v>
      </c>
      <c r="P87" t="n">
        <v>2</v>
      </c>
      <c r="Q87" t="n">
        <v>4</v>
      </c>
      <c r="R87" t="n">
        <v>10</v>
      </c>
      <c r="S87" t="n">
        <v>11</v>
      </c>
      <c r="T87" t="n">
        <v>6</v>
      </c>
      <c r="U87" t="n">
        <v>5</v>
      </c>
      <c r="V87" t="n">
        <v>10</v>
      </c>
      <c r="W87" t="n">
        <v>7</v>
      </c>
      <c r="X87" t="n">
        <v>5</v>
      </c>
      <c r="Y87" t="n">
        <v>3</v>
      </c>
      <c r="Z87" t="n">
        <v>2</v>
      </c>
      <c r="AA87" t="n">
        <v>0</v>
      </c>
      <c r="AB87" t="n">
        <v>0</v>
      </c>
      <c r="AC87" t="n">
        <v>0</v>
      </c>
    </row>
    <row r="88">
      <c r="A88" t="n">
        <v>2016</v>
      </c>
      <c r="B88" t="n">
        <v>93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1</v>
      </c>
      <c r="L88" t="n">
        <v>3</v>
      </c>
      <c r="M88" t="n">
        <v>4</v>
      </c>
      <c r="N88" t="n">
        <v>8</v>
      </c>
      <c r="O88" t="n">
        <v>5</v>
      </c>
      <c r="P88" t="n">
        <v>3</v>
      </c>
      <c r="Q88" t="n">
        <v>7</v>
      </c>
      <c r="R88" t="n">
        <v>6</v>
      </c>
      <c r="S88" t="n">
        <v>7</v>
      </c>
      <c r="T88" t="n">
        <v>7</v>
      </c>
      <c r="U88" t="n">
        <v>15</v>
      </c>
      <c r="V88" t="n">
        <v>6</v>
      </c>
      <c r="W88" t="n">
        <v>7</v>
      </c>
      <c r="X88" t="n">
        <v>4</v>
      </c>
      <c r="Y88" t="n">
        <v>4</v>
      </c>
      <c r="Z88" t="n">
        <v>5</v>
      </c>
      <c r="AA88" t="n">
        <v>1</v>
      </c>
      <c r="AB88" t="n">
        <v>0</v>
      </c>
      <c r="AC88" t="n">
        <v>0</v>
      </c>
    </row>
    <row r="89" ht="13.5" customHeight="1" thickBot="1">
      <c r="A89" t="n">
        <v>2017</v>
      </c>
      <c r="B89" t="n">
        <v>107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1</v>
      </c>
      <c r="L89" t="n">
        <v>6</v>
      </c>
      <c r="M89" t="n">
        <v>10</v>
      </c>
      <c r="N89" t="n">
        <v>4</v>
      </c>
      <c r="O89" t="n">
        <v>8</v>
      </c>
      <c r="P89" t="n">
        <v>4</v>
      </c>
      <c r="Q89" t="n">
        <v>2</v>
      </c>
      <c r="R89" t="n">
        <v>10</v>
      </c>
      <c r="S89" t="n">
        <v>14</v>
      </c>
      <c r="T89" t="n">
        <v>6</v>
      </c>
      <c r="U89" t="n">
        <v>4</v>
      </c>
      <c r="V89" t="n">
        <v>6</v>
      </c>
      <c r="W89" t="n">
        <v>10</v>
      </c>
      <c r="X89" t="n">
        <v>6</v>
      </c>
      <c r="Y89" t="n">
        <v>10</v>
      </c>
      <c r="Z89" t="n">
        <v>3</v>
      </c>
      <c r="AA89" t="n">
        <v>3</v>
      </c>
      <c r="AB89" t="n">
        <v>0</v>
      </c>
      <c r="AC89" t="n">
        <v>0</v>
      </c>
    </row>
    <row r="90" ht="13.5" customHeight="1" thickBot="1">
      <c r="A90" t="n">
        <v>2018</v>
      </c>
      <c r="B90" t="n">
        <v>114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1</v>
      </c>
      <c r="L90" t="n">
        <v>3</v>
      </c>
      <c r="M90" t="n">
        <v>4</v>
      </c>
      <c r="N90" t="n">
        <v>6</v>
      </c>
      <c r="O90" t="n">
        <v>8</v>
      </c>
      <c r="P90" t="n">
        <v>7</v>
      </c>
      <c r="Q90" t="n">
        <v>8</v>
      </c>
      <c r="R90" t="n">
        <v>6</v>
      </c>
      <c r="S90" t="n">
        <v>6</v>
      </c>
      <c r="T90" t="n">
        <v>12</v>
      </c>
      <c r="U90" t="n">
        <v>12</v>
      </c>
      <c r="V90" t="n">
        <v>15</v>
      </c>
      <c r="W90" t="n">
        <v>9</v>
      </c>
      <c r="X90" t="n">
        <v>8</v>
      </c>
      <c r="Y90" t="n">
        <v>4</v>
      </c>
      <c r="Z90" t="n">
        <v>4</v>
      </c>
      <c r="AA90" t="n">
        <v>1</v>
      </c>
      <c r="AB90" t="n">
        <v>0</v>
      </c>
      <c r="AC90" t="n">
        <v>0</v>
      </c>
    </row>
    <row r="91">
      <c r="A91" t="n">
        <v>2019</v>
      </c>
      <c r="B91" t="n">
        <v>97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2</v>
      </c>
      <c r="M91" t="n">
        <v>3</v>
      </c>
      <c r="N91" t="n">
        <v>9</v>
      </c>
      <c r="O91" t="n">
        <v>6</v>
      </c>
      <c r="P91" t="n">
        <v>12</v>
      </c>
      <c r="Q91" t="n">
        <v>4</v>
      </c>
      <c r="R91" t="n">
        <v>5</v>
      </c>
      <c r="S91" t="n">
        <v>8</v>
      </c>
      <c r="T91" t="n">
        <v>9</v>
      </c>
      <c r="U91" t="n">
        <v>6</v>
      </c>
      <c r="V91" t="n">
        <v>12</v>
      </c>
      <c r="W91" t="n">
        <v>6</v>
      </c>
      <c r="X91" t="n">
        <v>5</v>
      </c>
      <c r="Y91" t="n">
        <v>6</v>
      </c>
      <c r="Z91" t="n">
        <v>3</v>
      </c>
      <c r="AA91" t="n">
        <v>1</v>
      </c>
      <c r="AB91" t="n">
        <v>0</v>
      </c>
      <c r="AC91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8.xml><?xml version="1.0" encoding="utf-8"?>
<worksheet xmlns="http://schemas.openxmlformats.org/spreadsheetml/2006/main">
  <sheetPr codeName="Sheet51">
    <outlinePr summaryBelow="1" summaryRight="1"/>
    <pageSetUpPr/>
  </sheetPr>
  <dimension ref="A1:AC91"/>
  <sheetViews>
    <sheetView topLeftCell="A79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7" t="inlineStr">
        <is>
          <t>Mortality by all Forms of Death</t>
        </is>
      </c>
      <c r="B1" s="37" t="inlineStr">
        <is>
          <t xml:space="preserve">Total </t>
        </is>
      </c>
      <c r="C1" s="37" t="inlineStr">
        <is>
          <t>under one year</t>
        </is>
      </c>
      <c r="D1" s="37" t="inlineStr">
        <is>
          <t>1 year</t>
        </is>
      </c>
      <c r="E1" s="37" t="inlineStr">
        <is>
          <t>2 years</t>
        </is>
      </c>
      <c r="F1" s="37" t="inlineStr">
        <is>
          <t>3 years</t>
        </is>
      </c>
      <c r="G1" s="37" t="inlineStr">
        <is>
          <t>4 years</t>
        </is>
      </c>
      <c r="H1" s="37" t="inlineStr">
        <is>
          <t>under 5 years</t>
        </is>
      </c>
      <c r="I1" s="37" t="inlineStr">
        <is>
          <t>5-9 years</t>
        </is>
      </c>
      <c r="J1" s="37" t="inlineStr">
        <is>
          <t>10-14 years</t>
        </is>
      </c>
      <c r="K1" s="37" t="inlineStr">
        <is>
          <t>15-19 years</t>
        </is>
      </c>
      <c r="L1" s="37" t="inlineStr">
        <is>
          <t>20-24 years</t>
        </is>
      </c>
      <c r="M1" s="37" t="inlineStr">
        <is>
          <t>25-29 years</t>
        </is>
      </c>
      <c r="N1" s="37" t="inlineStr">
        <is>
          <t>30-34 years</t>
        </is>
      </c>
      <c r="O1" s="37" t="inlineStr">
        <is>
          <t xml:space="preserve">35-39 years </t>
        </is>
      </c>
      <c r="P1" s="37" t="inlineStr">
        <is>
          <t>40-44 years</t>
        </is>
      </c>
      <c r="Q1" s="37" t="inlineStr">
        <is>
          <t>45-49 years</t>
        </is>
      </c>
      <c r="R1" s="37" t="inlineStr">
        <is>
          <t xml:space="preserve">50-54 years </t>
        </is>
      </c>
      <c r="S1" s="37" t="inlineStr">
        <is>
          <t>55-59 years</t>
        </is>
      </c>
      <c r="T1" s="37" t="inlineStr">
        <is>
          <t>60-64 years</t>
        </is>
      </c>
      <c r="U1" s="37" t="inlineStr">
        <is>
          <t>65-69 years</t>
        </is>
      </c>
      <c r="V1" s="37" t="inlineStr">
        <is>
          <t>70-74 years</t>
        </is>
      </c>
      <c r="W1" s="37" t="inlineStr">
        <is>
          <t>75-79 years</t>
        </is>
      </c>
      <c r="X1" s="37" t="inlineStr">
        <is>
          <t>80-84 years</t>
        </is>
      </c>
      <c r="Y1" s="37" t="inlineStr">
        <is>
          <t>85-89 years</t>
        </is>
      </c>
      <c r="Z1" s="37" t="inlineStr">
        <is>
          <t>90-94 years</t>
        </is>
      </c>
      <c r="AA1" s="37" t="inlineStr">
        <is>
          <t>95-99 years</t>
        </is>
      </c>
      <c r="AB1" s="37" t="inlineStr">
        <is>
          <t>100+ years</t>
        </is>
      </c>
      <c r="AC1" s="37" t="inlineStr">
        <is>
          <t>Not stated</t>
        </is>
      </c>
    </row>
    <row r="2">
      <c r="A2" t="n">
        <v>1930</v>
      </c>
      <c r="C2" t="n">
        <v>0.8632</v>
      </c>
      <c r="D2" t="n">
        <v>0.976</v>
      </c>
      <c r="E2" t="n">
        <v>0.9891</v>
      </c>
      <c r="F2" t="n">
        <v>0.9932</v>
      </c>
      <c r="G2" t="n">
        <v>0.9951</v>
      </c>
      <c r="I2" t="n">
        <v>0.997</v>
      </c>
      <c r="J2" t="n">
        <v>0.9972</v>
      </c>
      <c r="K2" t="n">
        <v>0.9935</v>
      </c>
      <c r="L2" t="n">
        <v>0.9893999999999999</v>
      </c>
      <c r="M2" t="n">
        <v>0.9881</v>
      </c>
      <c r="N2" t="n">
        <v>0.9856</v>
      </c>
      <c r="O2" t="n">
        <v>0.9841</v>
      </c>
      <c r="P2" t="n">
        <v>0.9795</v>
      </c>
      <c r="Q2" t="n">
        <v>0.9752</v>
      </c>
      <c r="R2" t="n">
        <v>0.969</v>
      </c>
      <c r="S2" t="n">
        <v>0.9618</v>
      </c>
      <c r="T2" t="n">
        <v>0.9528</v>
      </c>
      <c r="U2" t="n">
        <v>0.9413</v>
      </c>
      <c r="V2" t="n">
        <v>0.9195</v>
      </c>
      <c r="W2" t="n">
        <v>0.8949</v>
      </c>
      <c r="X2" t="n">
        <v>0.8464</v>
      </c>
      <c r="Y2" t="n">
        <v>0.7972</v>
      </c>
      <c r="Z2" t="n">
        <v>0.7397</v>
      </c>
      <c r="AA2" t="n">
        <v>0.7154</v>
      </c>
      <c r="AB2" t="n">
        <v>0.6128</v>
      </c>
    </row>
    <row r="3">
      <c r="A3" t="n">
        <v>1931</v>
      </c>
      <c r="C3" t="n">
        <v>0.8689</v>
      </c>
      <c r="D3" t="n">
        <v>0.9767</v>
      </c>
      <c r="E3" t="n">
        <v>0.9901</v>
      </c>
      <c r="F3" t="n">
        <v>0.9939</v>
      </c>
      <c r="G3" t="n">
        <v>0.9958</v>
      </c>
      <c r="I3" t="n">
        <v>0.9972</v>
      </c>
      <c r="J3" t="n">
        <v>0.9971</v>
      </c>
      <c r="K3" t="n">
        <v>0.9936</v>
      </c>
      <c r="L3" t="n">
        <v>0.9893999999999999</v>
      </c>
      <c r="M3" t="n">
        <v>0.9883999999999999</v>
      </c>
      <c r="N3" t="n">
        <v>0.9855</v>
      </c>
      <c r="O3" t="n">
        <v>0.9838</v>
      </c>
      <c r="P3" t="n">
        <v>0.98</v>
      </c>
      <c r="Q3" t="n">
        <v>0.9766</v>
      </c>
      <c r="R3" t="n">
        <v>0.9705</v>
      </c>
      <c r="S3" t="n">
        <v>0.9627</v>
      </c>
      <c r="T3" t="n">
        <v>0.9550999999999999</v>
      </c>
      <c r="U3" t="n">
        <v>0.9474</v>
      </c>
      <c r="V3" t="n">
        <v>0.9267</v>
      </c>
      <c r="W3" t="n">
        <v>0.8981</v>
      </c>
      <c r="X3" t="n">
        <v>0.852</v>
      </c>
      <c r="Y3" t="n">
        <v>0.8142</v>
      </c>
      <c r="Z3" t="n">
        <v>0.7592</v>
      </c>
      <c r="AA3" t="n">
        <v>0.7548</v>
      </c>
      <c r="AB3" t="n">
        <v>0.6998</v>
      </c>
    </row>
    <row r="4">
      <c r="A4" t="n">
        <v>1932</v>
      </c>
      <c r="C4" t="n">
        <v>0.8814</v>
      </c>
      <c r="D4" t="n">
        <v>0.9833</v>
      </c>
      <c r="E4" t="n">
        <v>0.9923</v>
      </c>
      <c r="F4" t="n">
        <v>0.995</v>
      </c>
      <c r="G4" t="n">
        <v>0.9961</v>
      </c>
      <c r="I4" t="n">
        <v>0.9975000000000001</v>
      </c>
      <c r="J4" t="n">
        <v>0.9974</v>
      </c>
      <c r="K4" t="n">
        <v>0.9946</v>
      </c>
      <c r="L4" t="n">
        <v>0.9907</v>
      </c>
      <c r="M4" t="n">
        <v>0.9897</v>
      </c>
      <c r="N4" t="n">
        <v>0.9871</v>
      </c>
      <c r="O4" t="n">
        <v>0.9849</v>
      </c>
      <c r="P4" t="n">
        <v>0.9819</v>
      </c>
      <c r="Q4" t="n">
        <v>0.9782</v>
      </c>
      <c r="R4" t="n">
        <v>0.9719</v>
      </c>
      <c r="S4" t="n">
        <v>0.964</v>
      </c>
      <c r="T4" t="n">
        <v>0.9556</v>
      </c>
      <c r="U4" t="n">
        <v>0.9507</v>
      </c>
      <c r="V4" t="n">
        <v>0.9328</v>
      </c>
      <c r="W4" t="n">
        <v>0.9031</v>
      </c>
      <c r="X4" t="n">
        <v>0.8569</v>
      </c>
      <c r="Y4" t="n">
        <v>0.8169999999999999</v>
      </c>
      <c r="Z4" t="n">
        <v>0.7475000000000001</v>
      </c>
      <c r="AA4" t="n">
        <v>0.7409</v>
      </c>
      <c r="AB4" t="n">
        <v>0.6886</v>
      </c>
    </row>
    <row r="5">
      <c r="A5" t="n">
        <v>1933</v>
      </c>
      <c r="C5" t="n">
        <v>0.8814</v>
      </c>
      <c r="D5" t="n">
        <v>0.9815</v>
      </c>
      <c r="E5" t="n">
        <v>0.9923</v>
      </c>
      <c r="F5" t="n">
        <v>0.9948</v>
      </c>
      <c r="G5" t="n">
        <v>0.9962</v>
      </c>
      <c r="I5" t="n">
        <v>0.9976</v>
      </c>
      <c r="J5" t="n">
        <v>0.9974</v>
      </c>
      <c r="K5" t="n">
        <v>0.9949</v>
      </c>
      <c r="L5" t="n">
        <v>0.9913</v>
      </c>
      <c r="M5" t="n">
        <v>0.9902</v>
      </c>
      <c r="N5" t="n">
        <v>0.9879</v>
      </c>
      <c r="O5" t="n">
        <v>0.986</v>
      </c>
      <c r="P5" t="n">
        <v>0.9823</v>
      </c>
      <c r="Q5" t="n">
        <v>0.9789</v>
      </c>
      <c r="R5" t="n">
        <v>0.9727</v>
      </c>
      <c r="S5" t="n">
        <v>0.9657</v>
      </c>
      <c r="T5" t="n">
        <v>0.9563</v>
      </c>
      <c r="U5" t="n">
        <v>0.9537</v>
      </c>
      <c r="V5" t="n">
        <v>0.9359</v>
      </c>
      <c r="W5" t="n">
        <v>0.9137999999999999</v>
      </c>
      <c r="X5" t="n">
        <v>0.8668</v>
      </c>
      <c r="Y5" t="n">
        <v>0.8283</v>
      </c>
      <c r="Z5" t="n">
        <v>0.7628</v>
      </c>
      <c r="AA5" t="n">
        <v>0.7879</v>
      </c>
      <c r="AB5" t="n">
        <v>0.6629</v>
      </c>
    </row>
    <row r="6">
      <c r="A6" t="n">
        <v>1934</v>
      </c>
      <c r="C6" t="n">
        <v>0.8692</v>
      </c>
      <c r="D6" t="n">
        <v>0.9788</v>
      </c>
      <c r="E6" t="n">
        <v>0.9908</v>
      </c>
      <c r="F6" t="n">
        <v>0.9944</v>
      </c>
      <c r="G6" t="n">
        <v>0.9961</v>
      </c>
      <c r="I6" t="n">
        <v>0.9975000000000001</v>
      </c>
      <c r="J6" t="n">
        <v>0.9975000000000001</v>
      </c>
      <c r="K6" t="n">
        <v>0.995</v>
      </c>
      <c r="L6" t="n">
        <v>0.9911</v>
      </c>
      <c r="M6" t="n">
        <v>0.9897</v>
      </c>
      <c r="N6" t="n">
        <v>0.9873</v>
      </c>
      <c r="O6" t="n">
        <v>0.9856</v>
      </c>
      <c r="P6" t="n">
        <v>0.9814000000000001</v>
      </c>
      <c r="Q6" t="n">
        <v>0.9774</v>
      </c>
      <c r="R6" t="n">
        <v>0.9701</v>
      </c>
      <c r="S6" t="n">
        <v>0.9654</v>
      </c>
      <c r="T6" t="n">
        <v>0.9547</v>
      </c>
      <c r="U6" t="n">
        <v>0.9527</v>
      </c>
      <c r="V6" t="n">
        <v>0.9330000000000001</v>
      </c>
      <c r="W6" t="n">
        <v>0.9112</v>
      </c>
      <c r="X6" t="n">
        <v>0.861</v>
      </c>
      <c r="Y6" t="n">
        <v>0.8285</v>
      </c>
      <c r="Z6" t="n">
        <v>0.7577</v>
      </c>
      <c r="AA6" t="n">
        <v>0.7745</v>
      </c>
      <c r="AB6" t="n">
        <v>0.6576</v>
      </c>
    </row>
    <row r="7">
      <c r="A7" t="n">
        <v>1935</v>
      </c>
      <c r="C7" t="n">
        <v>0.8972</v>
      </c>
      <c r="D7" t="n">
        <v>0.9859</v>
      </c>
      <c r="E7" t="n">
        <v>0.9941</v>
      </c>
      <c r="F7" t="n">
        <v>0.9955000000000001</v>
      </c>
      <c r="G7" t="n">
        <v>0.9968</v>
      </c>
      <c r="I7" t="n">
        <v>0.9978</v>
      </c>
      <c r="J7" t="n">
        <v>0.9977</v>
      </c>
      <c r="K7" t="n">
        <v>0.9954</v>
      </c>
      <c r="L7" t="n">
        <v>0.992</v>
      </c>
      <c r="M7" t="n">
        <v>0.9903</v>
      </c>
      <c r="N7" t="n">
        <v>0.9887</v>
      </c>
      <c r="O7" t="n">
        <v>0.9855</v>
      </c>
      <c r="P7" t="n">
        <v>0.9824000000000001</v>
      </c>
      <c r="Q7" t="n">
        <v>0.9787</v>
      </c>
      <c r="R7" t="n">
        <v>0.9718</v>
      </c>
      <c r="S7" t="n">
        <v>0.9667</v>
      </c>
      <c r="T7" t="n">
        <v>0.9566</v>
      </c>
      <c r="U7" t="n">
        <v>0.956</v>
      </c>
      <c r="V7" t="n">
        <v>0.9379999999999999</v>
      </c>
      <c r="W7" t="n">
        <v>0.9147</v>
      </c>
      <c r="X7" t="n">
        <v>0.8715000000000001</v>
      </c>
      <c r="Y7" t="n">
        <v>0.8336</v>
      </c>
      <c r="Z7" t="n">
        <v>0.7806999999999999</v>
      </c>
      <c r="AA7" t="n">
        <v>0.7685</v>
      </c>
      <c r="AB7" t="n">
        <v>0.734</v>
      </c>
    </row>
    <row r="8">
      <c r="A8" t="n">
        <v>1936</v>
      </c>
      <c r="C8" t="n">
        <v>0.8935999999999999</v>
      </c>
      <c r="D8" t="n">
        <v>0.9854000000000001</v>
      </c>
      <c r="E8" t="n">
        <v>0.9941</v>
      </c>
      <c r="F8" t="n">
        <v>0.9957</v>
      </c>
      <c r="G8" t="n">
        <v>0.997</v>
      </c>
      <c r="I8" t="n">
        <v>0.998</v>
      </c>
      <c r="J8" t="n">
        <v>0.9976</v>
      </c>
      <c r="K8" t="n">
        <v>0.9951</v>
      </c>
      <c r="L8" t="n">
        <v>0.9913999999999999</v>
      </c>
      <c r="M8" t="n">
        <v>0.9895</v>
      </c>
      <c r="N8" t="n">
        <v>0.9877</v>
      </c>
      <c r="O8" t="n">
        <v>0.9847</v>
      </c>
      <c r="P8" t="n">
        <v>0.9802999999999999</v>
      </c>
      <c r="Q8" t="n">
        <v>0.9762</v>
      </c>
      <c r="R8" t="n">
        <v>0.9694</v>
      </c>
      <c r="S8" t="n">
        <v>0.9633</v>
      </c>
      <c r="T8" t="n">
        <v>0.9534</v>
      </c>
      <c r="U8" t="n">
        <v>0.9498</v>
      </c>
      <c r="V8" t="n">
        <v>0.931</v>
      </c>
      <c r="W8" t="n">
        <v>0.9073</v>
      </c>
      <c r="X8" t="n">
        <v>0.863</v>
      </c>
      <c r="Y8" t="n">
        <v>0.8162</v>
      </c>
      <c r="Z8" t="n">
        <v>0.7625</v>
      </c>
      <c r="AA8" t="n">
        <v>0.7483</v>
      </c>
      <c r="AB8" t="n">
        <v>0.6798999999999999</v>
      </c>
    </row>
    <row r="9">
      <c r="A9" t="n">
        <v>1937</v>
      </c>
      <c r="C9" t="n">
        <v>0.8947000000000001</v>
      </c>
      <c r="D9" t="n">
        <v>0.9849</v>
      </c>
      <c r="E9" t="n">
        <v>0.9939</v>
      </c>
      <c r="F9" t="n">
        <v>0.9962</v>
      </c>
      <c r="G9" t="n">
        <v>0.997</v>
      </c>
      <c r="I9" t="n">
        <v>0.998</v>
      </c>
      <c r="J9" t="n">
        <v>0.998</v>
      </c>
      <c r="K9" t="n">
        <v>0.9953</v>
      </c>
      <c r="L9" t="n">
        <v>0.9918</v>
      </c>
      <c r="M9" t="n">
        <v>0.9902</v>
      </c>
      <c r="N9" t="n">
        <v>0.9885</v>
      </c>
      <c r="O9" t="n">
        <v>0.9861</v>
      </c>
      <c r="P9" t="n">
        <v>0.9811</v>
      </c>
      <c r="Q9" t="n">
        <v>0.9771</v>
      </c>
      <c r="R9" t="n">
        <v>0.9702</v>
      </c>
      <c r="S9" t="n">
        <v>0.9638</v>
      </c>
      <c r="T9" t="n">
        <v>0.9563</v>
      </c>
      <c r="U9" t="n">
        <v>0.9506</v>
      </c>
      <c r="V9" t="n">
        <v>0.9319</v>
      </c>
      <c r="W9" t="n">
        <v>0.9089</v>
      </c>
      <c r="X9" t="n">
        <v>0.8713</v>
      </c>
      <c r="Y9" t="n">
        <v>0.8324</v>
      </c>
      <c r="Z9" t="n">
        <v>0.7892</v>
      </c>
      <c r="AA9" t="n">
        <v>0.7741</v>
      </c>
      <c r="AB9" t="n">
        <v>0.7165</v>
      </c>
    </row>
    <row r="10">
      <c r="A10" t="n">
        <v>1938</v>
      </c>
      <c r="C10" t="n">
        <v>0.897</v>
      </c>
      <c r="D10" t="n">
        <v>0.9861</v>
      </c>
      <c r="E10" t="n">
        <v>0.9939</v>
      </c>
      <c r="F10" t="n">
        <v>0.9963</v>
      </c>
      <c r="G10" t="n">
        <v>0.997</v>
      </c>
      <c r="I10" t="n">
        <v>0.9982</v>
      </c>
      <c r="J10" t="n">
        <v>0.998</v>
      </c>
      <c r="K10" t="n">
        <v>0.9958</v>
      </c>
      <c r="L10" t="n">
        <v>0.9929</v>
      </c>
      <c r="M10" t="n">
        <v>0.9913</v>
      </c>
      <c r="N10" t="n">
        <v>0.9902</v>
      </c>
      <c r="O10" t="n">
        <v>0.9876</v>
      </c>
      <c r="P10" t="n">
        <v>0.9836</v>
      </c>
      <c r="Q10" t="n">
        <v>0.9792</v>
      </c>
      <c r="R10" t="n">
        <v>0.9713000000000001</v>
      </c>
      <c r="S10" t="n">
        <v>0.9657</v>
      </c>
      <c r="T10" t="n">
        <v>0.9593</v>
      </c>
      <c r="U10" t="n">
        <v>0.9537</v>
      </c>
      <c r="V10" t="n">
        <v>0.9352</v>
      </c>
      <c r="W10" t="n">
        <v>0.9172</v>
      </c>
      <c r="X10" t="n">
        <v>0.8837</v>
      </c>
      <c r="Y10" t="n">
        <v>0.8458</v>
      </c>
      <c r="Z10" t="n">
        <v>0.8152</v>
      </c>
      <c r="AA10" t="n">
        <v>0.7538</v>
      </c>
      <c r="AB10" t="n">
        <v>0.7187</v>
      </c>
    </row>
    <row r="11">
      <c r="A11" t="n">
        <v>1939</v>
      </c>
      <c r="C11" t="n">
        <v>0.9015</v>
      </c>
      <c r="D11" t="n">
        <v>0.988</v>
      </c>
      <c r="E11" t="n">
        <v>0.9949</v>
      </c>
      <c r="F11" t="n">
        <v>0.9965000000000001</v>
      </c>
      <c r="G11" t="n">
        <v>0.9973</v>
      </c>
      <c r="I11" t="n">
        <v>0.9983</v>
      </c>
      <c r="J11" t="n">
        <v>0.9981</v>
      </c>
      <c r="K11" t="n">
        <v>0.9962</v>
      </c>
      <c r="L11" t="n">
        <v>0.9936</v>
      </c>
      <c r="M11" t="n">
        <v>0.9921</v>
      </c>
      <c r="N11" t="n">
        <v>0.9903</v>
      </c>
      <c r="O11" t="n">
        <v>0.9883</v>
      </c>
      <c r="P11" t="n">
        <v>0.9847</v>
      </c>
      <c r="Q11" t="n">
        <v>0.9799</v>
      </c>
      <c r="R11" t="n">
        <v>0.9719</v>
      </c>
      <c r="S11" t="n">
        <v>0.9655</v>
      </c>
      <c r="T11" t="n">
        <v>0.9588</v>
      </c>
      <c r="U11" t="n">
        <v>0.9549</v>
      </c>
      <c r="V11" t="n">
        <v>0.9364</v>
      </c>
      <c r="W11" t="n">
        <v>0.9139</v>
      </c>
      <c r="X11" t="n">
        <v>0.8782</v>
      </c>
      <c r="Y11" t="n">
        <v>0.8408</v>
      </c>
      <c r="Z11" t="n">
        <v>0.8179999999999999</v>
      </c>
      <c r="AA11" t="n">
        <v>0.7802</v>
      </c>
      <c r="AB11" t="n">
        <v>0.7547</v>
      </c>
    </row>
    <row r="12">
      <c r="A12" t="n">
        <v>1940</v>
      </c>
      <c r="C12" t="n">
        <v>0.9074</v>
      </c>
      <c r="D12" t="n">
        <v>0.9893999999999999</v>
      </c>
      <c r="E12" t="n">
        <v>0.9952</v>
      </c>
      <c r="F12" t="n">
        <v>0.9974</v>
      </c>
      <c r="G12" t="n">
        <v>0.9979</v>
      </c>
      <c r="I12" t="n">
        <v>0.9985000000000001</v>
      </c>
      <c r="J12" t="n">
        <v>0.9983</v>
      </c>
      <c r="K12" t="n">
        <v>0.9963</v>
      </c>
      <c r="L12" t="n">
        <v>0.9938</v>
      </c>
      <c r="M12" t="n">
        <v>0.9925</v>
      </c>
      <c r="N12" t="n">
        <v>0.9909</v>
      </c>
      <c r="O12" t="n">
        <v>0.9891</v>
      </c>
      <c r="P12" t="n">
        <v>0.9851</v>
      </c>
      <c r="Q12" t="n">
        <v>0.9802</v>
      </c>
      <c r="R12" t="n">
        <v>0.9719</v>
      </c>
      <c r="S12" t="n">
        <v>0.9659</v>
      </c>
      <c r="T12" t="n">
        <v>0.9581</v>
      </c>
      <c r="U12" t="n">
        <v>0.9516</v>
      </c>
      <c r="V12" t="n">
        <v>0.9315</v>
      </c>
      <c r="W12" t="n">
        <v>0.9055</v>
      </c>
      <c r="X12" t="n">
        <v>0.874</v>
      </c>
      <c r="Y12" t="n">
        <v>0.8377</v>
      </c>
      <c r="Z12" t="n">
        <v>0.7662</v>
      </c>
      <c r="AA12" t="n">
        <v>0.7332</v>
      </c>
      <c r="AB12" t="n">
        <v>0.6874</v>
      </c>
    </row>
    <row r="13">
      <c r="A13" t="n">
        <v>1941</v>
      </c>
      <c r="C13" t="n">
        <v>0.9097</v>
      </c>
      <c r="D13" t="n">
        <v>0.9899</v>
      </c>
      <c r="E13" t="n">
        <v>0.9954</v>
      </c>
      <c r="F13" t="n">
        <v>0.9975000000000001</v>
      </c>
      <c r="G13" t="n">
        <v>0.9981</v>
      </c>
      <c r="I13" t="n">
        <v>0.9986</v>
      </c>
      <c r="J13" t="n">
        <v>0.9984</v>
      </c>
      <c r="K13" t="n">
        <v>0.9964</v>
      </c>
      <c r="L13" t="n">
        <v>0.994</v>
      </c>
      <c r="M13" t="n">
        <v>0.993</v>
      </c>
      <c r="N13" t="n">
        <v>0.9913</v>
      </c>
      <c r="O13" t="n">
        <v>0.9898</v>
      </c>
      <c r="P13" t="n">
        <v>0.9855</v>
      </c>
      <c r="Q13" t="n">
        <v>0.9806</v>
      </c>
      <c r="R13" t="n">
        <v>0.9739</v>
      </c>
      <c r="S13" t="n">
        <v>0.9681</v>
      </c>
      <c r="T13" t="n">
        <v>0.9604</v>
      </c>
      <c r="U13" t="n">
        <v>0.9525</v>
      </c>
      <c r="V13" t="n">
        <v>0.9353</v>
      </c>
      <c r="W13" t="n">
        <v>0.91</v>
      </c>
      <c r="X13" t="n">
        <v>0.8826000000000001</v>
      </c>
      <c r="Y13" t="n">
        <v>0.845</v>
      </c>
      <c r="Z13" t="n">
        <v>0.7998</v>
      </c>
      <c r="AA13" t="n">
        <v>0.7778</v>
      </c>
      <c r="AB13" t="n">
        <v>0.7294</v>
      </c>
    </row>
    <row r="14">
      <c r="A14" t="n">
        <v>1942</v>
      </c>
      <c r="C14" t="n">
        <v>0.9245</v>
      </c>
      <c r="D14" t="n">
        <v>0.9921</v>
      </c>
      <c r="E14" t="n">
        <v>0.9963</v>
      </c>
      <c r="F14" t="n">
        <v>0.9976</v>
      </c>
      <c r="G14" t="n">
        <v>0.9981</v>
      </c>
      <c r="I14" t="n">
        <v>0.9987</v>
      </c>
      <c r="J14" t="n">
        <v>0.9985000000000001</v>
      </c>
      <c r="K14" t="n">
        <v>0.9967</v>
      </c>
      <c r="L14" t="n">
        <v>0.9947</v>
      </c>
      <c r="M14" t="n">
        <v>0.9938</v>
      </c>
      <c r="N14" t="n">
        <v>0.9919</v>
      </c>
      <c r="O14" t="n">
        <v>0.9902</v>
      </c>
      <c r="P14" t="n">
        <v>0.9867</v>
      </c>
      <c r="Q14" t="n">
        <v>0.9816</v>
      </c>
      <c r="R14" t="n">
        <v>0.9751</v>
      </c>
      <c r="S14" t="n">
        <v>0.97</v>
      </c>
      <c r="T14" t="n">
        <v>0.9627</v>
      </c>
      <c r="U14" t="n">
        <v>0.955</v>
      </c>
      <c r="V14" t="n">
        <v>0.9362</v>
      </c>
      <c r="W14" t="n">
        <v>0.92</v>
      </c>
      <c r="X14" t="n">
        <v>0.8923</v>
      </c>
      <c r="Y14" t="n">
        <v>0.8613</v>
      </c>
      <c r="Z14" t="n">
        <v>0.8097</v>
      </c>
      <c r="AA14" t="n">
        <v>0.8047</v>
      </c>
      <c r="AB14" t="n">
        <v>0.7576000000000001</v>
      </c>
    </row>
    <row r="15">
      <c r="A15" t="n">
        <v>1943</v>
      </c>
      <c r="C15" t="n">
        <v>0.9277</v>
      </c>
      <c r="D15" t="n">
        <v>0.992</v>
      </c>
      <c r="E15" t="n">
        <v>0.9963</v>
      </c>
      <c r="F15" t="n">
        <v>0.9977</v>
      </c>
      <c r="G15" t="n">
        <v>0.9982</v>
      </c>
      <c r="I15" t="n">
        <v>0.9988</v>
      </c>
      <c r="J15" t="n">
        <v>0.9985000000000001</v>
      </c>
      <c r="K15" t="n">
        <v>0.9966</v>
      </c>
      <c r="L15" t="n">
        <v>0.9953</v>
      </c>
      <c r="M15" t="n">
        <v>0.9948</v>
      </c>
      <c r="N15" t="n">
        <v>0.9929</v>
      </c>
      <c r="O15" t="n">
        <v>0.9911</v>
      </c>
      <c r="P15" t="n">
        <v>0.9872</v>
      </c>
      <c r="Q15" t="n">
        <v>0.9827</v>
      </c>
      <c r="R15" t="n">
        <v>0.9756</v>
      </c>
      <c r="S15" t="n">
        <v>0.9699</v>
      </c>
      <c r="T15" t="n">
        <v>0.9627</v>
      </c>
      <c r="U15" t="n">
        <v>0.9547</v>
      </c>
      <c r="V15" t="n">
        <v>0.9341</v>
      </c>
      <c r="W15" t="n">
        <v>0.9134</v>
      </c>
      <c r="X15" t="n">
        <v>0.888</v>
      </c>
      <c r="Y15" t="n">
        <v>0.8588</v>
      </c>
      <c r="Z15" t="n">
        <v>0.8187</v>
      </c>
      <c r="AA15" t="n">
        <v>0.7906</v>
      </c>
      <c r="AB15" t="n">
        <v>0.7364000000000001</v>
      </c>
    </row>
    <row r="16">
      <c r="A16" t="n">
        <v>1944</v>
      </c>
      <c r="C16" t="n">
        <v>0.9358</v>
      </c>
      <c r="D16" t="n">
        <v>0.9929</v>
      </c>
      <c r="E16" t="n">
        <v>0.9966</v>
      </c>
      <c r="F16" t="n">
        <v>0.9977</v>
      </c>
      <c r="G16" t="n">
        <v>0.9983</v>
      </c>
      <c r="I16" t="n">
        <v>0.9988</v>
      </c>
      <c r="J16" t="n">
        <v>0.9986</v>
      </c>
      <c r="K16" t="n">
        <v>0.9971</v>
      </c>
      <c r="L16" t="n">
        <v>0.996</v>
      </c>
      <c r="M16" t="n">
        <v>0.9956</v>
      </c>
      <c r="N16" t="n">
        <v>0.9936</v>
      </c>
      <c r="O16" t="n">
        <v>0.9921</v>
      </c>
      <c r="P16" t="n">
        <v>0.9878</v>
      </c>
      <c r="Q16" t="n">
        <v>0.9839</v>
      </c>
      <c r="R16" t="n">
        <v>0.9766</v>
      </c>
      <c r="S16" t="n">
        <v>0.9717</v>
      </c>
      <c r="T16" t="n">
        <v>0.9644</v>
      </c>
      <c r="U16" t="n">
        <v>0.9563</v>
      </c>
      <c r="V16" t="n">
        <v>0.9367</v>
      </c>
      <c r="W16" t="n">
        <v>0.9166</v>
      </c>
      <c r="X16" t="n">
        <v>0.8975</v>
      </c>
      <c r="Y16" t="n">
        <v>0.8689</v>
      </c>
      <c r="Z16" t="n">
        <v>0.8139</v>
      </c>
      <c r="AA16" t="n">
        <v>0.7911</v>
      </c>
      <c r="AB16" t="n">
        <v>0.746</v>
      </c>
    </row>
    <row r="17">
      <c r="A17" t="n">
        <v>1945</v>
      </c>
      <c r="C17" t="n">
        <v>0.9419</v>
      </c>
      <c r="D17" t="n">
        <v>0.9944</v>
      </c>
      <c r="E17" t="n">
        <v>0.997</v>
      </c>
      <c r="F17" t="n">
        <v>0.9981</v>
      </c>
      <c r="G17" t="n">
        <v>0.9984</v>
      </c>
      <c r="I17" t="n">
        <v>0.9989</v>
      </c>
      <c r="J17" t="n">
        <v>0.9988</v>
      </c>
      <c r="K17" t="n">
        <v>0.9973</v>
      </c>
      <c r="L17" t="n">
        <v>0.9956</v>
      </c>
      <c r="M17" t="n">
        <v>0.9955000000000001</v>
      </c>
      <c r="N17" t="n">
        <v>0.994</v>
      </c>
      <c r="O17" t="n">
        <v>0.9922</v>
      </c>
      <c r="P17" t="n">
        <v>0.9887</v>
      </c>
      <c r="Q17" t="n">
        <v>0.9843</v>
      </c>
      <c r="R17" t="n">
        <v>0.9779</v>
      </c>
      <c r="S17" t="n">
        <v>0.9726</v>
      </c>
      <c r="T17" t="n">
        <v>0.9658</v>
      </c>
      <c r="U17" t="n">
        <v>0.9572000000000001</v>
      </c>
      <c r="V17" t="n">
        <v>0.9394</v>
      </c>
      <c r="W17" t="n">
        <v>0.9188</v>
      </c>
      <c r="X17" t="n">
        <v>0.8973</v>
      </c>
      <c r="Y17" t="n">
        <v>0.87</v>
      </c>
      <c r="Z17" t="n">
        <v>0.8391999999999999</v>
      </c>
      <c r="AA17" t="n">
        <v>0.8042</v>
      </c>
      <c r="AB17" t="n">
        <v>0.7397</v>
      </c>
    </row>
    <row r="18">
      <c r="A18" t="n">
        <v>1946</v>
      </c>
      <c r="C18" t="n">
        <v>0.9482</v>
      </c>
      <c r="D18" t="n">
        <v>0.9952</v>
      </c>
      <c r="E18" t="n">
        <v>0.9974</v>
      </c>
      <c r="F18" t="n">
        <v>0.9983</v>
      </c>
      <c r="G18" t="n">
        <v>0.9985000000000001</v>
      </c>
      <c r="I18" t="n">
        <v>0.999</v>
      </c>
      <c r="J18" t="n">
        <v>0.9988</v>
      </c>
      <c r="K18" t="n">
        <v>0.9977</v>
      </c>
      <c r="L18" t="n">
        <v>0.9961</v>
      </c>
      <c r="M18" t="n">
        <v>0.9955000000000001</v>
      </c>
      <c r="N18" t="n">
        <v>0.9942</v>
      </c>
      <c r="O18" t="n">
        <v>0.9923999999999999</v>
      </c>
      <c r="P18" t="n">
        <v>0.9899</v>
      </c>
      <c r="Q18" t="n">
        <v>0.9849</v>
      </c>
      <c r="R18" t="n">
        <v>0.9789</v>
      </c>
      <c r="S18" t="n">
        <v>0.9738</v>
      </c>
      <c r="T18" t="n">
        <v>0.9673</v>
      </c>
      <c r="U18" t="n">
        <v>0.9594</v>
      </c>
      <c r="V18" t="n">
        <v>0.9407</v>
      </c>
      <c r="W18" t="n">
        <v>0.9227</v>
      </c>
      <c r="X18" t="n">
        <v>0.9022</v>
      </c>
      <c r="Y18" t="n">
        <v>0.8798</v>
      </c>
      <c r="Z18" t="n">
        <v>0.8449</v>
      </c>
      <c r="AA18" t="n">
        <v>0.8157</v>
      </c>
      <c r="AB18" t="n">
        <v>0.748</v>
      </c>
    </row>
    <row r="19">
      <c r="A19" t="n">
        <v>1947</v>
      </c>
      <c r="C19" t="n">
        <v>0.9452</v>
      </c>
      <c r="D19" t="n">
        <v>0.996</v>
      </c>
      <c r="E19" t="n">
        <v>0.9978</v>
      </c>
      <c r="F19" t="n">
        <v>0.9985000000000001</v>
      </c>
      <c r="G19" t="n">
        <v>0.9988</v>
      </c>
      <c r="I19" t="n">
        <v>0.9991</v>
      </c>
      <c r="J19" t="n">
        <v>0.9989</v>
      </c>
      <c r="K19" t="n">
        <v>0.9977</v>
      </c>
      <c r="L19" t="n">
        <v>0.9962</v>
      </c>
      <c r="M19" t="n">
        <v>0.9958</v>
      </c>
      <c r="N19" t="n">
        <v>0.9949</v>
      </c>
      <c r="O19" t="n">
        <v>0.993</v>
      </c>
      <c r="P19" t="n">
        <v>0.9901</v>
      </c>
      <c r="Q19" t="n">
        <v>0.9854000000000001</v>
      </c>
      <c r="R19" t="n">
        <v>0.9786</v>
      </c>
      <c r="S19" t="n">
        <v>0.9737</v>
      </c>
      <c r="T19" t="n">
        <v>0.9664</v>
      </c>
      <c r="U19" t="n">
        <v>0.9554</v>
      </c>
      <c r="V19" t="n">
        <v>0.9373</v>
      </c>
      <c r="W19" t="n">
        <v>0.9174</v>
      </c>
      <c r="X19" t="n">
        <v>0.8881</v>
      </c>
      <c r="Y19" t="n">
        <v>0.8628</v>
      </c>
      <c r="Z19" t="n">
        <v>0.834</v>
      </c>
      <c r="AA19" t="n">
        <v>0.7864</v>
      </c>
      <c r="AB19" t="n">
        <v>0.7586000000000001</v>
      </c>
    </row>
    <row r="20">
      <c r="A20" t="n">
        <v>1948</v>
      </c>
      <c r="C20" t="n">
        <v>0.9461000000000001</v>
      </c>
      <c r="D20" t="n">
        <v>0.9959</v>
      </c>
      <c r="E20" t="n">
        <v>0.9979</v>
      </c>
      <c r="F20" t="n">
        <v>0.9985000000000001</v>
      </c>
      <c r="G20" t="n">
        <v>0.9988</v>
      </c>
      <c r="I20" t="n">
        <v>0.9991</v>
      </c>
      <c r="J20" t="n">
        <v>0.9991</v>
      </c>
      <c r="K20" t="n">
        <v>0.998</v>
      </c>
      <c r="L20" t="n">
        <v>0.9966</v>
      </c>
      <c r="M20" t="n">
        <v>0.996</v>
      </c>
      <c r="N20" t="n">
        <v>0.9951</v>
      </c>
      <c r="O20" t="n">
        <v>0.9929</v>
      </c>
      <c r="P20" t="n">
        <v>0.99</v>
      </c>
      <c r="Q20" t="n">
        <v>0.9855</v>
      </c>
      <c r="R20" t="n">
        <v>0.9788</v>
      </c>
      <c r="S20" t="n">
        <v>0.9731</v>
      </c>
      <c r="T20" t="n">
        <v>0.9655</v>
      </c>
      <c r="U20" t="n">
        <v>0.9529</v>
      </c>
      <c r="V20" t="n">
        <v>0.9360000000000001</v>
      </c>
      <c r="W20" t="n">
        <v>0.9122</v>
      </c>
      <c r="X20" t="n">
        <v>0.8855</v>
      </c>
      <c r="Y20" t="n">
        <v>0.8518</v>
      </c>
      <c r="Z20" t="n">
        <v>0.8501</v>
      </c>
      <c r="AA20" t="n">
        <v>0.7966</v>
      </c>
      <c r="AB20" t="n">
        <v>0.7403</v>
      </c>
    </row>
    <row r="21">
      <c r="A21" t="n">
        <v>1949</v>
      </c>
      <c r="C21" t="n">
        <v>0.9453</v>
      </c>
      <c r="D21" t="n">
        <v>0.9957</v>
      </c>
      <c r="E21" t="n">
        <v>0.9978</v>
      </c>
      <c r="F21" t="n">
        <v>0.9985000000000001</v>
      </c>
      <c r="G21" t="n">
        <v>0.9989</v>
      </c>
      <c r="I21" t="n">
        <v>0.9991</v>
      </c>
      <c r="J21" t="n">
        <v>0.9991</v>
      </c>
      <c r="K21" t="n">
        <v>0.9981</v>
      </c>
      <c r="L21" t="n">
        <v>0.997</v>
      </c>
      <c r="M21" t="n">
        <v>0.9963</v>
      </c>
      <c r="N21" t="n">
        <v>0.9954</v>
      </c>
      <c r="O21" t="n">
        <v>0.9933999999999999</v>
      </c>
      <c r="P21" t="n">
        <v>0.9909</v>
      </c>
      <c r="Q21" t="n">
        <v>0.9859</v>
      </c>
      <c r="R21" t="n">
        <v>0.9806</v>
      </c>
      <c r="S21" t="n">
        <v>0.9743000000000001</v>
      </c>
      <c r="T21" t="n">
        <v>0.967</v>
      </c>
      <c r="U21" t="n">
        <v>0.951</v>
      </c>
      <c r="V21" t="n">
        <v>0.9375</v>
      </c>
      <c r="W21" t="n">
        <v>0.9126</v>
      </c>
      <c r="X21" t="n">
        <v>0.8829</v>
      </c>
      <c r="Y21" t="n">
        <v>0.8507</v>
      </c>
      <c r="Z21" t="n">
        <v>0.8498</v>
      </c>
      <c r="AA21" t="n">
        <v>0.8033</v>
      </c>
      <c r="AB21" t="n">
        <v>0.7245</v>
      </c>
    </row>
    <row r="22">
      <c r="A22" t="n">
        <v>1950</v>
      </c>
      <c r="C22" t="n">
        <v>0.9472</v>
      </c>
      <c r="D22" t="n">
        <v>0.9951</v>
      </c>
      <c r="E22" t="n">
        <v>0.9976</v>
      </c>
      <c r="F22" t="n">
        <v>0.9987</v>
      </c>
      <c r="G22" t="n">
        <v>0.999</v>
      </c>
      <c r="I22" t="n">
        <v>0.9991</v>
      </c>
      <c r="J22" t="n">
        <v>0.9991</v>
      </c>
      <c r="K22" t="n">
        <v>0.9981</v>
      </c>
      <c r="L22" t="n">
        <v>0.9969</v>
      </c>
      <c r="M22" t="n">
        <v>0.9965000000000001</v>
      </c>
      <c r="N22" t="n">
        <v>0.9957</v>
      </c>
      <c r="O22" t="n">
        <v>0.9941</v>
      </c>
      <c r="P22" t="n">
        <v>0.9911</v>
      </c>
      <c r="Q22" t="n">
        <v>0.9872</v>
      </c>
      <c r="R22" t="n">
        <v>0.9797</v>
      </c>
      <c r="S22" t="n">
        <v>0.9726</v>
      </c>
      <c r="T22" t="n">
        <v>0.9631</v>
      </c>
      <c r="U22" t="n">
        <v>0.9478</v>
      </c>
      <c r="V22" t="n">
        <v>0.9327</v>
      </c>
      <c r="W22" t="n">
        <v>0.9053</v>
      </c>
      <c r="X22" t="n">
        <v>0.8727</v>
      </c>
      <c r="Y22" t="n">
        <v>0.8342000000000001</v>
      </c>
      <c r="Z22" t="n">
        <v>0.8152</v>
      </c>
      <c r="AA22" t="n">
        <v>0.764</v>
      </c>
      <c r="AB22" t="n">
        <v>0.6915</v>
      </c>
    </row>
    <row r="23">
      <c r="A23" t="n">
        <v>1951</v>
      </c>
      <c r="C23" t="n">
        <v>0.9458</v>
      </c>
      <c r="D23" t="n">
        <v>0.9955000000000001</v>
      </c>
      <c r="E23" t="n">
        <v>0.9975000000000001</v>
      </c>
      <c r="F23" t="n">
        <v>0.9984</v>
      </c>
      <c r="G23" t="n">
        <v>0.9987</v>
      </c>
      <c r="I23" t="n">
        <v>0.9991</v>
      </c>
      <c r="J23" t="n">
        <v>0.9991</v>
      </c>
      <c r="K23" t="n">
        <v>0.9982</v>
      </c>
      <c r="L23" t="n">
        <v>0.9971</v>
      </c>
      <c r="M23" t="n">
        <v>0.9965000000000001</v>
      </c>
      <c r="N23" t="n">
        <v>0.996</v>
      </c>
      <c r="O23" t="n">
        <v>0.9942</v>
      </c>
      <c r="P23" t="n">
        <v>0.9913</v>
      </c>
      <c r="Q23" t="n">
        <v>0.9877</v>
      </c>
      <c r="R23" t="n">
        <v>0.9792</v>
      </c>
      <c r="S23" t="n">
        <v>0.973</v>
      </c>
      <c r="T23" t="n">
        <v>0.9637</v>
      </c>
      <c r="U23" t="n">
        <v>0.9477</v>
      </c>
      <c r="V23" t="n">
        <v>0.9339</v>
      </c>
      <c r="W23" t="n">
        <v>0.9085</v>
      </c>
      <c r="X23" t="n">
        <v>0.8734</v>
      </c>
      <c r="Y23" t="n">
        <v>0.8302</v>
      </c>
      <c r="Z23" t="n">
        <v>0.8304</v>
      </c>
      <c r="AA23" t="n">
        <v>0.7696</v>
      </c>
      <c r="AB23" t="n">
        <v>0.7148</v>
      </c>
    </row>
    <row r="24">
      <c r="A24" t="n">
        <v>1952</v>
      </c>
      <c r="C24" t="n">
        <v>0.9446</v>
      </c>
      <c r="D24" t="n">
        <v>0.9954</v>
      </c>
      <c r="E24" t="n">
        <v>0.9975000000000001</v>
      </c>
      <c r="F24" t="n">
        <v>0.9984</v>
      </c>
      <c r="G24" t="n">
        <v>0.9988</v>
      </c>
      <c r="I24" t="n">
        <v>0.9992</v>
      </c>
      <c r="J24" t="n">
        <v>0.9992</v>
      </c>
      <c r="K24" t="n">
        <v>0.9982</v>
      </c>
      <c r="L24" t="n">
        <v>0.9972</v>
      </c>
      <c r="M24" t="n">
        <v>0.9965000000000001</v>
      </c>
      <c r="N24" t="n">
        <v>0.9958</v>
      </c>
      <c r="O24" t="n">
        <v>0.9942</v>
      </c>
      <c r="P24" t="n">
        <v>0.9913</v>
      </c>
      <c r="Q24" t="n">
        <v>0.9875</v>
      </c>
      <c r="R24" t="n">
        <v>0.9799</v>
      </c>
      <c r="S24" t="n">
        <v>0.9731</v>
      </c>
      <c r="T24" t="n">
        <v>0.964</v>
      </c>
      <c r="U24" t="n">
        <v>0.949</v>
      </c>
      <c r="V24" t="n">
        <v>0.9350000000000001</v>
      </c>
      <c r="W24" t="n">
        <v>0.9086</v>
      </c>
      <c r="X24" t="n">
        <v>0.8711</v>
      </c>
      <c r="Y24" t="n">
        <v>0.8264</v>
      </c>
      <c r="Z24" t="n">
        <v>0.8161</v>
      </c>
      <c r="AA24" t="n">
        <v>0.8085</v>
      </c>
      <c r="AB24" t="n">
        <v>0.7662</v>
      </c>
    </row>
    <row r="25">
      <c r="A25" t="n">
        <v>1953</v>
      </c>
      <c r="C25" t="n">
        <v>0.9482</v>
      </c>
      <c r="D25" t="n">
        <v>0.9959</v>
      </c>
      <c r="E25" t="n">
        <v>0.9978</v>
      </c>
      <c r="F25" t="n">
        <v>0.9985000000000001</v>
      </c>
      <c r="G25" t="n">
        <v>0.9988</v>
      </c>
      <c r="I25" t="n">
        <v>0.9992</v>
      </c>
      <c r="J25" t="n">
        <v>0.9992</v>
      </c>
      <c r="K25" t="n">
        <v>0.9983</v>
      </c>
      <c r="L25" t="n">
        <v>0.9974</v>
      </c>
      <c r="M25" t="n">
        <v>0.9968</v>
      </c>
      <c r="N25" t="n">
        <v>0.9959</v>
      </c>
      <c r="O25" t="n">
        <v>0.9945000000000001</v>
      </c>
      <c r="P25" t="n">
        <v>0.9913999999999999</v>
      </c>
      <c r="Q25" t="n">
        <v>0.9881</v>
      </c>
      <c r="R25" t="n">
        <v>0.9799</v>
      </c>
      <c r="S25" t="n">
        <v>0.9738</v>
      </c>
      <c r="T25" t="n">
        <v>0.9639</v>
      </c>
      <c r="U25" t="n">
        <v>0.9487</v>
      </c>
      <c r="V25" t="n">
        <v>0.9347</v>
      </c>
      <c r="W25" t="n">
        <v>0.912</v>
      </c>
      <c r="X25" t="n">
        <v>0.8742</v>
      </c>
      <c r="Y25" t="n">
        <v>0.8199</v>
      </c>
      <c r="Z25" t="n">
        <v>0.8018</v>
      </c>
      <c r="AA25" t="n">
        <v>0.8108</v>
      </c>
      <c r="AB25" t="n">
        <v>0.7518</v>
      </c>
    </row>
    <row r="26">
      <c r="A26" t="n">
        <v>1954</v>
      </c>
      <c r="C26" t="n">
        <v>0.949</v>
      </c>
      <c r="D26" t="n">
        <v>0.9962</v>
      </c>
      <c r="E26" t="n">
        <v>0.998</v>
      </c>
      <c r="F26" t="n">
        <v>0.9986</v>
      </c>
      <c r="G26" t="n">
        <v>0.999</v>
      </c>
      <c r="I26" t="n">
        <v>0.9993</v>
      </c>
      <c r="J26" t="n">
        <v>0.9993</v>
      </c>
      <c r="K26" t="n">
        <v>0.9984</v>
      </c>
      <c r="L26" t="n">
        <v>0.9977</v>
      </c>
      <c r="M26" t="n">
        <v>0.9969</v>
      </c>
      <c r="N26" t="n">
        <v>0.9962</v>
      </c>
      <c r="O26" t="n">
        <v>0.9951</v>
      </c>
      <c r="P26" t="n">
        <v>0.992</v>
      </c>
      <c r="Q26" t="n">
        <v>0.9889</v>
      </c>
      <c r="R26" t="n">
        <v>0.9819</v>
      </c>
      <c r="S26" t="n">
        <v>0.9756</v>
      </c>
      <c r="T26" t="n">
        <v>0.9666</v>
      </c>
      <c r="U26" t="n">
        <v>0.9525</v>
      </c>
      <c r="V26" t="n">
        <v>0.9387</v>
      </c>
      <c r="W26" t="n">
        <v>0.9136</v>
      </c>
      <c r="X26" t="n">
        <v>0.8868</v>
      </c>
      <c r="Y26" t="n">
        <v>0.8353</v>
      </c>
      <c r="Z26" t="n">
        <v>0.8126</v>
      </c>
      <c r="AA26" t="n">
        <v>0.8209</v>
      </c>
      <c r="AB26" t="n">
        <v>0.7667</v>
      </c>
    </row>
    <row r="27">
      <c r="A27" t="n">
        <v>1955</v>
      </c>
      <c r="C27" t="n">
        <v>0.9496</v>
      </c>
      <c r="D27" t="n">
        <v>0.9963</v>
      </c>
      <c r="E27" t="n">
        <v>0.998</v>
      </c>
      <c r="F27" t="n">
        <v>0.9988</v>
      </c>
      <c r="G27" t="n">
        <v>0.9991</v>
      </c>
      <c r="I27" t="n">
        <v>0.9993</v>
      </c>
      <c r="J27" t="n">
        <v>0.9993</v>
      </c>
      <c r="K27" t="n">
        <v>0.9986</v>
      </c>
      <c r="L27" t="n">
        <v>0.9975000000000001</v>
      </c>
      <c r="M27" t="n">
        <v>0.9971</v>
      </c>
      <c r="N27" t="n">
        <v>0.9964</v>
      </c>
      <c r="O27" t="n">
        <v>0.9951</v>
      </c>
      <c r="P27" t="n">
        <v>0.9919</v>
      </c>
      <c r="Q27" t="n">
        <v>0.989</v>
      </c>
      <c r="R27" t="n">
        <v>0.9828</v>
      </c>
      <c r="S27" t="n">
        <v>0.9761</v>
      </c>
      <c r="T27" t="n">
        <v>0.9673</v>
      </c>
      <c r="U27" t="n">
        <v>0.9507</v>
      </c>
      <c r="V27" t="n">
        <v>0.9379</v>
      </c>
      <c r="W27" t="n">
        <v>0.9146</v>
      </c>
      <c r="X27" t="n">
        <v>0.8796</v>
      </c>
      <c r="Y27" t="n">
        <v>0.8396</v>
      </c>
      <c r="Z27" t="n">
        <v>0.7998</v>
      </c>
      <c r="AA27" t="n">
        <v>0.8216</v>
      </c>
      <c r="AB27" t="n">
        <v>0.803</v>
      </c>
    </row>
    <row r="28">
      <c r="A28" t="n">
        <v>1956</v>
      </c>
      <c r="C28" t="n">
        <v>0.949</v>
      </c>
      <c r="D28" t="n">
        <v>0.9964</v>
      </c>
      <c r="E28" t="n">
        <v>0.9983</v>
      </c>
      <c r="F28" t="n">
        <v>0.9987</v>
      </c>
      <c r="G28" t="n">
        <v>0.9991</v>
      </c>
      <c r="I28" t="n">
        <v>0.9993</v>
      </c>
      <c r="J28" t="n">
        <v>0.9993</v>
      </c>
      <c r="K28" t="n">
        <v>0.9986</v>
      </c>
      <c r="L28" t="n">
        <v>0.9975000000000001</v>
      </c>
      <c r="M28" t="n">
        <v>0.9971</v>
      </c>
      <c r="N28" t="n">
        <v>0.9962</v>
      </c>
      <c r="O28" t="n">
        <v>0.995</v>
      </c>
      <c r="P28" t="n">
        <v>0.9921</v>
      </c>
      <c r="Q28" t="n">
        <v>0.9891</v>
      </c>
      <c r="R28" t="n">
        <v>0.9833</v>
      </c>
      <c r="S28" t="n">
        <v>0.9757</v>
      </c>
      <c r="T28" t="n">
        <v>0.9666</v>
      </c>
      <c r="U28" t="n">
        <v>0.9505</v>
      </c>
      <c r="V28" t="n">
        <v>0.9379999999999999</v>
      </c>
      <c r="W28" t="n">
        <v>0.9136</v>
      </c>
      <c r="X28" t="n">
        <v>0.8778</v>
      </c>
      <c r="Y28" t="n">
        <v>0.8288</v>
      </c>
      <c r="Z28" t="n">
        <v>0.7962</v>
      </c>
      <c r="AA28" t="n">
        <v>0.8217</v>
      </c>
      <c r="AB28" t="n">
        <v>0.8002</v>
      </c>
    </row>
    <row r="29">
      <c r="A29" t="n">
        <v>1957</v>
      </c>
      <c r="C29" t="n">
        <v>0.9482</v>
      </c>
      <c r="D29" t="n">
        <v>0.9963</v>
      </c>
      <c r="E29" t="n">
        <v>0.9981</v>
      </c>
      <c r="F29" t="n">
        <v>0.9988</v>
      </c>
      <c r="G29" t="n">
        <v>0.999</v>
      </c>
      <c r="I29" t="n">
        <v>0.9993</v>
      </c>
      <c r="J29" t="n">
        <v>0.9992</v>
      </c>
      <c r="K29" t="n">
        <v>0.9986</v>
      </c>
      <c r="L29" t="n">
        <v>0.9976</v>
      </c>
      <c r="M29" t="n">
        <v>0.997</v>
      </c>
      <c r="N29" t="n">
        <v>0.996</v>
      </c>
      <c r="O29" t="n">
        <v>0.9947</v>
      </c>
      <c r="P29" t="n">
        <v>0.9918</v>
      </c>
      <c r="Q29" t="n">
        <v>0.9885</v>
      </c>
      <c r="R29" t="n">
        <v>0.9826</v>
      </c>
      <c r="S29" t="n">
        <v>0.9751</v>
      </c>
      <c r="T29" t="n">
        <v>0.9641999999999999</v>
      </c>
      <c r="U29" t="n">
        <v>0.9477</v>
      </c>
      <c r="V29" t="n">
        <v>0.9339</v>
      </c>
      <c r="W29" t="n">
        <v>0.9113</v>
      </c>
      <c r="X29" t="n">
        <v>0.8791</v>
      </c>
      <c r="Y29" t="n">
        <v>0.8196</v>
      </c>
      <c r="Z29" t="n">
        <v>0.7786999999999999</v>
      </c>
      <c r="AA29" t="n">
        <v>0.7969000000000001</v>
      </c>
      <c r="AB29" t="n">
        <v>0.793</v>
      </c>
    </row>
    <row r="30">
      <c r="A30" t="n">
        <v>1958</v>
      </c>
      <c r="C30" t="n">
        <v>0.9474</v>
      </c>
      <c r="D30" t="n">
        <v>0.9965000000000001</v>
      </c>
      <c r="E30" t="n">
        <v>0.998</v>
      </c>
      <c r="F30" t="n">
        <v>0.9987</v>
      </c>
      <c r="G30" t="n">
        <v>0.9991</v>
      </c>
      <c r="I30" t="n">
        <v>0.9993</v>
      </c>
      <c r="J30" t="n">
        <v>0.9993</v>
      </c>
      <c r="K30" t="n">
        <v>0.9986</v>
      </c>
      <c r="L30" t="n">
        <v>0.9977</v>
      </c>
      <c r="M30" t="n">
        <v>0.9972</v>
      </c>
      <c r="N30" t="n">
        <v>0.9962</v>
      </c>
      <c r="O30" t="n">
        <v>0.995</v>
      </c>
      <c r="P30" t="n">
        <v>0.9923</v>
      </c>
      <c r="Q30" t="n">
        <v>0.9887</v>
      </c>
      <c r="R30" t="n">
        <v>0.983</v>
      </c>
      <c r="S30" t="n">
        <v>0.9758</v>
      </c>
      <c r="T30" t="n">
        <v>0.9664</v>
      </c>
      <c r="U30" t="n">
        <v>0.948</v>
      </c>
      <c r="V30" t="n">
        <v>0.9339</v>
      </c>
      <c r="W30" t="n">
        <v>0.9108000000000001</v>
      </c>
      <c r="X30" t="n">
        <v>0.8754999999999999</v>
      </c>
      <c r="Y30" t="n">
        <v>0.8235</v>
      </c>
      <c r="Z30" t="n">
        <v>0.7703</v>
      </c>
      <c r="AA30" t="n">
        <v>0.787</v>
      </c>
      <c r="AB30" t="n">
        <v>0.7938</v>
      </c>
    </row>
    <row r="31">
      <c r="A31" t="n">
        <v>1959</v>
      </c>
      <c r="C31" t="n">
        <v>0.9499</v>
      </c>
      <c r="D31" t="n">
        <v>0.9964</v>
      </c>
      <c r="E31" t="n">
        <v>0.998</v>
      </c>
      <c r="F31" t="n">
        <v>0.9987</v>
      </c>
      <c r="G31" t="n">
        <v>0.999</v>
      </c>
      <c r="I31" t="n">
        <v>0.9993</v>
      </c>
      <c r="J31" t="n">
        <v>0.9993</v>
      </c>
      <c r="K31" t="n">
        <v>0.9985000000000001</v>
      </c>
      <c r="L31" t="n">
        <v>0.9977</v>
      </c>
      <c r="M31" t="n">
        <v>0.9972</v>
      </c>
      <c r="N31" t="n">
        <v>0.9962</v>
      </c>
      <c r="O31" t="n">
        <v>0.9947</v>
      </c>
      <c r="P31" t="n">
        <v>0.9923</v>
      </c>
      <c r="Q31" t="n">
        <v>0.9885</v>
      </c>
      <c r="R31" t="n">
        <v>0.9835</v>
      </c>
      <c r="S31" t="n">
        <v>0.976</v>
      </c>
      <c r="T31" t="n">
        <v>0.9674</v>
      </c>
      <c r="U31" t="n">
        <v>0.951</v>
      </c>
      <c r="V31" t="n">
        <v>0.9346</v>
      </c>
      <c r="W31" t="n">
        <v>0.9136</v>
      </c>
      <c r="X31" t="n">
        <v>0.8799</v>
      </c>
      <c r="Y31" t="n">
        <v>0.831</v>
      </c>
      <c r="Z31" t="n">
        <v>0.7694</v>
      </c>
      <c r="AA31" t="n">
        <v>0.8187</v>
      </c>
      <c r="AB31" t="n">
        <v>0.8074</v>
      </c>
    </row>
    <row r="32">
      <c r="A32" t="n">
        <v>1960</v>
      </c>
      <c r="C32" t="n">
        <v>0.9517</v>
      </c>
      <c r="D32" t="n">
        <v>0.9964</v>
      </c>
      <c r="E32" t="n">
        <v>0.9981</v>
      </c>
      <c r="F32" t="n">
        <v>0.9987</v>
      </c>
      <c r="G32" t="n">
        <v>0.999</v>
      </c>
      <c r="I32" t="n">
        <v>0.9993</v>
      </c>
      <c r="J32" t="n">
        <v>0.9993</v>
      </c>
      <c r="K32" t="n">
        <v>0.9986</v>
      </c>
      <c r="L32" t="n">
        <v>0.9978</v>
      </c>
      <c r="M32" t="n">
        <v>0.9972</v>
      </c>
      <c r="N32" t="n">
        <v>0.9964</v>
      </c>
      <c r="O32" t="n">
        <v>0.9947</v>
      </c>
      <c r="P32" t="n">
        <v>0.9923999999999999</v>
      </c>
      <c r="Q32" t="n">
        <v>0.9883999999999999</v>
      </c>
      <c r="R32" t="n">
        <v>0.9832</v>
      </c>
      <c r="S32" t="n">
        <v>0.9767</v>
      </c>
      <c r="T32" t="n">
        <v>0.9653</v>
      </c>
      <c r="U32" t="n">
        <v>0.9488</v>
      </c>
      <c r="V32" t="n">
        <v>0.9320000000000001</v>
      </c>
      <c r="W32" t="n">
        <v>0.911</v>
      </c>
      <c r="X32" t="n">
        <v>0.8767</v>
      </c>
      <c r="Y32" t="n">
        <v>0.8323</v>
      </c>
      <c r="Z32" t="n">
        <v>0.8123</v>
      </c>
      <c r="AA32" t="n">
        <v>0.7917999999999999</v>
      </c>
      <c r="AB32" t="n">
        <v>0.8651</v>
      </c>
    </row>
    <row r="33">
      <c r="A33" t="n">
        <v>1961</v>
      </c>
      <c r="C33" t="n">
        <v>0.9515</v>
      </c>
      <c r="D33" t="n">
        <v>0.997</v>
      </c>
      <c r="E33" t="n">
        <v>0.9982</v>
      </c>
      <c r="F33" t="n">
        <v>0.9988</v>
      </c>
      <c r="G33" t="n">
        <v>0.9991</v>
      </c>
      <c r="I33" t="n">
        <v>0.9994</v>
      </c>
      <c r="J33" t="n">
        <v>0.9993</v>
      </c>
      <c r="K33" t="n">
        <v>0.9987</v>
      </c>
      <c r="L33" t="n">
        <v>0.9977</v>
      </c>
      <c r="M33" t="n">
        <v>0.9973</v>
      </c>
      <c r="N33" t="n">
        <v>0.9964</v>
      </c>
      <c r="O33" t="n">
        <v>0.9948</v>
      </c>
      <c r="P33" t="n">
        <v>0.9926</v>
      </c>
      <c r="Q33" t="n">
        <v>0.989</v>
      </c>
      <c r="R33" t="n">
        <v>0.984</v>
      </c>
      <c r="S33" t="n">
        <v>0.9777</v>
      </c>
      <c r="T33" t="n">
        <v>0.967</v>
      </c>
      <c r="U33" t="n">
        <v>0.9497</v>
      </c>
      <c r="V33" t="n">
        <v>0.9353</v>
      </c>
      <c r="W33" t="n">
        <v>0.9164</v>
      </c>
      <c r="X33" t="n">
        <v>0.886</v>
      </c>
      <c r="Y33" t="n">
        <v>0.8388</v>
      </c>
      <c r="Z33" t="n">
        <v>0.8164</v>
      </c>
      <c r="AA33" t="n">
        <v>0.7745</v>
      </c>
      <c r="AB33" t="n">
        <v>0.8713</v>
      </c>
    </row>
    <row r="34">
      <c r="A34" t="n">
        <v>1962</v>
      </c>
      <c r="C34" t="n">
        <v>0.952</v>
      </c>
      <c r="D34" t="n">
        <v>0.9969</v>
      </c>
      <c r="E34" t="n">
        <v>0.9982</v>
      </c>
      <c r="F34" t="n">
        <v>0.9989</v>
      </c>
      <c r="G34" t="n">
        <v>0.9992</v>
      </c>
      <c r="I34" t="n">
        <v>0.9994</v>
      </c>
      <c r="J34" t="n">
        <v>0.9993</v>
      </c>
      <c r="K34" t="n">
        <v>0.9986</v>
      </c>
      <c r="L34" t="n">
        <v>0.9976</v>
      </c>
      <c r="M34" t="n">
        <v>0.9973</v>
      </c>
      <c r="N34" t="n">
        <v>0.9964</v>
      </c>
      <c r="O34" t="n">
        <v>0.9947</v>
      </c>
      <c r="P34" t="n">
        <v>0.9926</v>
      </c>
      <c r="Q34" t="n">
        <v>0.9887</v>
      </c>
      <c r="R34" t="n">
        <v>0.9833</v>
      </c>
      <c r="S34" t="n">
        <v>0.9775</v>
      </c>
      <c r="T34" t="n">
        <v>0.9656</v>
      </c>
      <c r="U34" t="n">
        <v>0.949</v>
      </c>
      <c r="V34" t="n">
        <v>0.9326</v>
      </c>
      <c r="W34" t="n">
        <v>0.9137</v>
      </c>
      <c r="X34" t="n">
        <v>0.8786</v>
      </c>
      <c r="Y34" t="n">
        <v>0.8374</v>
      </c>
      <c r="Z34" t="n">
        <v>0.8207</v>
      </c>
      <c r="AA34" t="n">
        <v>0.7752</v>
      </c>
      <c r="AB34" t="n">
        <v>0.8679</v>
      </c>
    </row>
    <row r="35">
      <c r="A35" t="n">
        <v>1963</v>
      </c>
      <c r="C35" t="n">
        <v>0.9510999999999999</v>
      </c>
      <c r="D35" t="n">
        <v>0.9968</v>
      </c>
      <c r="E35" t="n">
        <v>0.9981</v>
      </c>
      <c r="F35" t="n">
        <v>0.9987</v>
      </c>
      <c r="G35" t="n">
        <v>0.9991</v>
      </c>
      <c r="I35" t="n">
        <v>0.9994</v>
      </c>
      <c r="J35" t="n">
        <v>0.9993</v>
      </c>
      <c r="K35" t="n">
        <v>0.9985000000000001</v>
      </c>
      <c r="L35" t="n">
        <v>0.9976</v>
      </c>
      <c r="M35" t="n">
        <v>0.9971</v>
      </c>
      <c r="N35" t="n">
        <v>0.9964</v>
      </c>
      <c r="O35" t="n">
        <v>0.9946</v>
      </c>
      <c r="P35" t="n">
        <v>0.9922</v>
      </c>
      <c r="Q35" t="n">
        <v>0.9886</v>
      </c>
      <c r="R35" t="n">
        <v>0.9827</v>
      </c>
      <c r="S35" t="n">
        <v>0.9765</v>
      </c>
      <c r="T35" t="n">
        <v>0.9648</v>
      </c>
      <c r="U35" t="n">
        <v>0.9459</v>
      </c>
      <c r="V35" t="n">
        <v>0.9291</v>
      </c>
      <c r="W35" t="n">
        <v>0.9105</v>
      </c>
      <c r="X35" t="n">
        <v>0.874</v>
      </c>
      <c r="Y35" t="n">
        <v>0.8317</v>
      </c>
      <c r="Z35" t="n">
        <v>0.8007</v>
      </c>
      <c r="AA35" t="n">
        <v>0.7722</v>
      </c>
      <c r="AB35" t="n">
        <v>0.8625</v>
      </c>
    </row>
    <row r="36">
      <c r="A36" t="n">
        <v>1964</v>
      </c>
      <c r="C36" t="n">
        <v>0.95</v>
      </c>
      <c r="D36" t="n">
        <v>0.9968</v>
      </c>
      <c r="E36" t="n">
        <v>0.9982</v>
      </c>
      <c r="F36" t="n">
        <v>0.9988</v>
      </c>
      <c r="G36" t="n">
        <v>0.999</v>
      </c>
      <c r="I36" t="n">
        <v>0.9993</v>
      </c>
      <c r="J36" t="n">
        <v>0.9993</v>
      </c>
      <c r="K36" t="n">
        <v>0.9985000000000001</v>
      </c>
      <c r="L36" t="n">
        <v>0.9976</v>
      </c>
      <c r="M36" t="n">
        <v>0.997</v>
      </c>
      <c r="N36" t="n">
        <v>0.9961</v>
      </c>
      <c r="O36" t="n">
        <v>0.9943</v>
      </c>
      <c r="P36" t="n">
        <v>0.9919</v>
      </c>
      <c r="Q36" t="n">
        <v>0.9886</v>
      </c>
      <c r="R36" t="n">
        <v>0.9829</v>
      </c>
      <c r="S36" t="n">
        <v>0.9768</v>
      </c>
      <c r="T36" t="n">
        <v>0.9656</v>
      </c>
      <c r="U36" t="n">
        <v>0.9494</v>
      </c>
      <c r="V36" t="n">
        <v>0.9332</v>
      </c>
      <c r="W36" t="n">
        <v>0.917</v>
      </c>
      <c r="X36" t="n">
        <v>0.8869</v>
      </c>
      <c r="Y36" t="n">
        <v>0.8464</v>
      </c>
      <c r="Z36" t="n">
        <v>0.8149999999999999</v>
      </c>
      <c r="AA36" t="n">
        <v>0.7901</v>
      </c>
      <c r="AB36" t="n">
        <v>0.8863</v>
      </c>
    </row>
    <row r="37">
      <c r="A37" t="n">
        <v>1965</v>
      </c>
      <c r="C37" t="n">
        <v>0.9513</v>
      </c>
      <c r="D37" t="n">
        <v>0.997</v>
      </c>
      <c r="E37" t="n">
        <v>0.9983</v>
      </c>
      <c r="F37" t="n">
        <v>0.9988</v>
      </c>
      <c r="G37" t="n">
        <v>0.999</v>
      </c>
      <c r="I37" t="n">
        <v>0.9993</v>
      </c>
      <c r="J37" t="n">
        <v>0.9994</v>
      </c>
      <c r="K37" t="n">
        <v>0.9984</v>
      </c>
      <c r="L37" t="n">
        <v>0.9976</v>
      </c>
      <c r="M37" t="n">
        <v>0.9968</v>
      </c>
      <c r="N37" t="n">
        <v>0.9962</v>
      </c>
      <c r="O37" t="n">
        <v>0.9944</v>
      </c>
      <c r="P37" t="n">
        <v>0.9918</v>
      </c>
      <c r="Q37" t="n">
        <v>0.9885</v>
      </c>
      <c r="R37" t="n">
        <v>0.9828</v>
      </c>
      <c r="S37" t="n">
        <v>0.977</v>
      </c>
      <c r="T37" t="n">
        <v>0.9654</v>
      </c>
      <c r="U37" t="n">
        <v>0.9493</v>
      </c>
      <c r="V37" t="n">
        <v>0.9326</v>
      </c>
      <c r="W37" t="n">
        <v>0.9161</v>
      </c>
      <c r="X37" t="n">
        <v>0.8875999999999999</v>
      </c>
      <c r="Y37" t="n">
        <v>0.8445</v>
      </c>
      <c r="Z37" t="n">
        <v>0.8103</v>
      </c>
      <c r="AA37" t="n">
        <v>0.7828000000000001</v>
      </c>
      <c r="AB37" t="n">
        <v>0.8826000000000001</v>
      </c>
    </row>
    <row r="38">
      <c r="A38" t="n">
        <v>1966</v>
      </c>
      <c r="C38" t="n">
        <v>0.9538</v>
      </c>
      <c r="D38" t="n">
        <v>0.997</v>
      </c>
      <c r="E38" t="n">
        <v>0.9983</v>
      </c>
      <c r="F38" t="n">
        <v>0.9987</v>
      </c>
      <c r="G38" t="n">
        <v>0.9991</v>
      </c>
      <c r="I38" t="n">
        <v>0.9993</v>
      </c>
      <c r="J38" t="n">
        <v>0.9993</v>
      </c>
      <c r="K38" t="n">
        <v>0.9982</v>
      </c>
      <c r="L38" t="n">
        <v>0.9973</v>
      </c>
      <c r="M38" t="n">
        <v>0.9967</v>
      </c>
      <c r="N38" t="n">
        <v>0.9959</v>
      </c>
      <c r="O38" t="n">
        <v>0.9943</v>
      </c>
      <c r="P38" t="n">
        <v>0.9915</v>
      </c>
      <c r="Q38" t="n">
        <v>0.9882</v>
      </c>
      <c r="R38" t="n">
        <v>0.9824000000000001</v>
      </c>
      <c r="S38" t="n">
        <v>0.9761</v>
      </c>
      <c r="T38" t="n">
        <v>0.9657</v>
      </c>
      <c r="U38" t="n">
        <v>0.9489</v>
      </c>
      <c r="V38" t="n">
        <v>0.9313</v>
      </c>
      <c r="W38" t="n">
        <v>0.9152</v>
      </c>
      <c r="X38" t="n">
        <v>0.8878</v>
      </c>
      <c r="Y38" t="n">
        <v>0.8377</v>
      </c>
      <c r="Z38" t="n">
        <v>0.7974</v>
      </c>
      <c r="AA38" t="n">
        <v>0.7883</v>
      </c>
      <c r="AB38" t="n">
        <v>0.8834</v>
      </c>
    </row>
    <row r="39">
      <c r="A39" t="n">
        <v>1967</v>
      </c>
      <c r="C39" t="n">
        <v>0.956</v>
      </c>
      <c r="D39" t="n">
        <v>0.9974</v>
      </c>
      <c r="E39" t="n">
        <v>0.9984</v>
      </c>
      <c r="F39" t="n">
        <v>0.9988</v>
      </c>
      <c r="G39" t="n">
        <v>0.999</v>
      </c>
      <c r="I39" t="n">
        <v>0.9994</v>
      </c>
      <c r="J39" t="n">
        <v>0.9994</v>
      </c>
      <c r="K39" t="n">
        <v>0.9982</v>
      </c>
      <c r="L39" t="n">
        <v>0.9971</v>
      </c>
      <c r="M39" t="n">
        <v>0.9965000000000001</v>
      </c>
      <c r="N39" t="n">
        <v>0.9957</v>
      </c>
      <c r="O39" t="n">
        <v>0.9942</v>
      </c>
      <c r="P39" t="n">
        <v>0.9915</v>
      </c>
      <c r="Q39" t="n">
        <v>0.9887</v>
      </c>
      <c r="R39" t="n">
        <v>0.9822</v>
      </c>
      <c r="S39" t="n">
        <v>0.9767</v>
      </c>
      <c r="T39" t="n">
        <v>0.9675</v>
      </c>
      <c r="U39" t="n">
        <v>0.9504</v>
      </c>
      <c r="V39" t="n">
        <v>0.9336</v>
      </c>
      <c r="W39" t="n">
        <v>0.9184</v>
      </c>
      <c r="X39" t="n">
        <v>0.8934</v>
      </c>
      <c r="Y39" t="n">
        <v>0.8509</v>
      </c>
      <c r="Z39" t="n">
        <v>0.8056</v>
      </c>
      <c r="AA39" t="n">
        <v>0.7981</v>
      </c>
      <c r="AB39" t="n">
        <v>0.8894</v>
      </c>
    </row>
    <row r="40">
      <c r="A40" t="n">
        <v>1968</v>
      </c>
      <c r="C40" t="n">
        <v>0.9572000000000001</v>
      </c>
      <c r="D40" t="n">
        <v>0.9975000000000001</v>
      </c>
      <c r="E40" t="n">
        <v>0.9984</v>
      </c>
      <c r="F40" t="n">
        <v>0.9988</v>
      </c>
      <c r="G40" t="n">
        <v>0.9991</v>
      </c>
      <c r="I40" t="n">
        <v>0.9993</v>
      </c>
      <c r="J40" t="n">
        <v>0.9993</v>
      </c>
      <c r="K40" t="n">
        <v>0.9979</v>
      </c>
      <c r="L40" t="n">
        <v>0.9968</v>
      </c>
      <c r="M40" t="n">
        <v>0.9962</v>
      </c>
      <c r="N40" t="n">
        <v>0.9952</v>
      </c>
      <c r="O40" t="n">
        <v>0.9938</v>
      </c>
      <c r="P40" t="n">
        <v>0.991</v>
      </c>
      <c r="Q40" t="n">
        <v>0.9877</v>
      </c>
      <c r="R40" t="n">
        <v>0.9817</v>
      </c>
      <c r="S40" t="n">
        <v>0.975</v>
      </c>
      <c r="T40" t="n">
        <v>0.9644</v>
      </c>
      <c r="U40" t="n">
        <v>0.9471000000000001</v>
      </c>
      <c r="V40" t="n">
        <v>0.9291</v>
      </c>
      <c r="W40" t="n">
        <v>0.9147</v>
      </c>
      <c r="X40" t="n">
        <v>0.8898</v>
      </c>
      <c r="Y40" t="n">
        <v>0.8447</v>
      </c>
      <c r="Z40" t="n">
        <v>0.7832</v>
      </c>
      <c r="AA40" t="n">
        <v>0.7715</v>
      </c>
      <c r="AB40" t="n">
        <v>0.8754999999999999</v>
      </c>
    </row>
    <row r="41">
      <c r="A41" t="n">
        <v>1969</v>
      </c>
      <c r="C41" t="n">
        <v>0.9569</v>
      </c>
      <c r="D41" t="n">
        <v>0.9976</v>
      </c>
      <c r="E41" t="n">
        <v>0.9984</v>
      </c>
      <c r="F41" t="n">
        <v>0.999</v>
      </c>
      <c r="G41" t="n">
        <v>0.9991</v>
      </c>
      <c r="I41" t="n">
        <v>0.9994</v>
      </c>
      <c r="J41" t="n">
        <v>0.9993</v>
      </c>
      <c r="K41" t="n">
        <v>0.9978</v>
      </c>
      <c r="L41" t="n">
        <v>0.9964</v>
      </c>
      <c r="M41" t="n">
        <v>0.9962</v>
      </c>
      <c r="N41" t="n">
        <v>0.9952</v>
      </c>
      <c r="O41" t="n">
        <v>0.9937</v>
      </c>
      <c r="P41" t="n">
        <v>0.991</v>
      </c>
      <c r="Q41" t="n">
        <v>0.9878</v>
      </c>
      <c r="R41" t="n">
        <v>0.982</v>
      </c>
      <c r="S41" t="n">
        <v>0.9756</v>
      </c>
      <c r="T41" t="n">
        <v>0.9665</v>
      </c>
      <c r="U41" t="n">
        <v>0.9483</v>
      </c>
      <c r="V41" t="n">
        <v>0.9317</v>
      </c>
      <c r="W41" t="n">
        <v>0.9166</v>
      </c>
      <c r="X41" t="n">
        <v>0.8935999999999999</v>
      </c>
      <c r="Y41" t="n">
        <v>0.8505</v>
      </c>
      <c r="Z41" t="n">
        <v>0.8095</v>
      </c>
      <c r="AA41" t="n">
        <v>0.7784</v>
      </c>
      <c r="AB41" t="n">
        <v>0.8806</v>
      </c>
    </row>
    <row r="42">
      <c r="A42" t="n">
        <v>1970</v>
      </c>
      <c r="C42" t="n">
        <v>0.9629</v>
      </c>
      <c r="D42" t="n">
        <v>0.9979</v>
      </c>
      <c r="E42" t="n">
        <v>0.9988</v>
      </c>
      <c r="F42" t="n">
        <v>0.999</v>
      </c>
      <c r="G42" t="n">
        <v>0.9991</v>
      </c>
      <c r="I42" t="n">
        <v>0.9994</v>
      </c>
      <c r="J42" t="n">
        <v>0.9993</v>
      </c>
      <c r="K42" t="n">
        <v>0.9978</v>
      </c>
      <c r="L42" t="n">
        <v>0.9962</v>
      </c>
      <c r="M42" t="n">
        <v>0.9961</v>
      </c>
      <c r="N42" t="n">
        <v>0.9952</v>
      </c>
      <c r="O42" t="n">
        <v>0.9939</v>
      </c>
      <c r="P42" t="n">
        <v>0.9913</v>
      </c>
      <c r="Q42" t="n">
        <v>0.9878</v>
      </c>
      <c r="R42" t="n">
        <v>0.9825</v>
      </c>
      <c r="S42" t="n">
        <v>0.9759</v>
      </c>
      <c r="T42" t="n">
        <v>0.9671999999999999</v>
      </c>
      <c r="U42" t="n">
        <v>0.9484</v>
      </c>
      <c r="V42" t="n">
        <v>0.9341</v>
      </c>
      <c r="W42" t="n">
        <v>0.9167999999999999</v>
      </c>
      <c r="X42" t="n">
        <v>0.9006</v>
      </c>
      <c r="Y42" t="n">
        <v>0.8579</v>
      </c>
      <c r="Z42" t="n">
        <v>0.8108</v>
      </c>
      <c r="AA42" t="n">
        <v>0.7715</v>
      </c>
      <c r="AB42" t="n">
        <v>0.8794</v>
      </c>
    </row>
    <row r="43">
      <c r="A43" t="n">
        <v>1971</v>
      </c>
      <c r="C43" t="n">
        <v>0.9647</v>
      </c>
      <c r="D43" t="n">
        <v>0.998</v>
      </c>
      <c r="E43" t="n">
        <v>0.9987</v>
      </c>
      <c r="F43" t="n">
        <v>0.999</v>
      </c>
      <c r="G43" t="n">
        <v>0.9992</v>
      </c>
      <c r="I43" t="n">
        <v>0.9994</v>
      </c>
      <c r="J43" t="n">
        <v>0.9994</v>
      </c>
      <c r="K43" t="n">
        <v>0.9979</v>
      </c>
      <c r="L43" t="n">
        <v>0.996</v>
      </c>
      <c r="M43" t="n">
        <v>0.9958</v>
      </c>
      <c r="N43" t="n">
        <v>0.9954</v>
      </c>
      <c r="O43" t="n">
        <v>0.9939</v>
      </c>
      <c r="P43" t="n">
        <v>0.9919</v>
      </c>
      <c r="Q43" t="n">
        <v>0.9883999999999999</v>
      </c>
      <c r="R43" t="n">
        <v>0.9834000000000001</v>
      </c>
      <c r="S43" t="n">
        <v>0.9768</v>
      </c>
      <c r="T43" t="n">
        <v>0.9675</v>
      </c>
      <c r="U43" t="n">
        <v>0.9525</v>
      </c>
      <c r="V43" t="n">
        <v>0.9338</v>
      </c>
      <c r="W43" t="n">
        <v>0.918</v>
      </c>
      <c r="X43" t="n">
        <v>0.8997000000000001</v>
      </c>
      <c r="Y43" t="n">
        <v>0.8567</v>
      </c>
      <c r="Z43" t="n">
        <v>0.8143</v>
      </c>
      <c r="AA43" t="n">
        <v>0.784</v>
      </c>
      <c r="AB43" t="n">
        <v>0.883</v>
      </c>
    </row>
    <row r="44">
      <c r="A44" t="n">
        <v>1972</v>
      </c>
      <c r="C44" t="n">
        <v>0.9671999999999999</v>
      </c>
      <c r="D44" t="n">
        <v>0.998</v>
      </c>
      <c r="E44" t="n">
        <v>0.9987</v>
      </c>
      <c r="F44" t="n">
        <v>0.9991</v>
      </c>
      <c r="G44" t="n">
        <v>0.9993</v>
      </c>
      <c r="I44" t="n">
        <v>0.9995000000000001</v>
      </c>
      <c r="J44" t="n">
        <v>0.9994</v>
      </c>
      <c r="K44" t="n">
        <v>0.998</v>
      </c>
      <c r="L44" t="n">
        <v>0.9962</v>
      </c>
      <c r="M44" t="n">
        <v>0.996</v>
      </c>
      <c r="N44" t="n">
        <v>0.9952</v>
      </c>
      <c r="O44" t="n">
        <v>0.9938</v>
      </c>
      <c r="P44" t="n">
        <v>0.9916</v>
      </c>
      <c r="Q44" t="n">
        <v>0.9877</v>
      </c>
      <c r="R44" t="n">
        <v>0.9831</v>
      </c>
      <c r="S44" t="n">
        <v>0.9761</v>
      </c>
      <c r="T44" t="n">
        <v>0.9671</v>
      </c>
      <c r="U44" t="n">
        <v>0.9518</v>
      </c>
      <c r="V44" t="n">
        <v>0.9325</v>
      </c>
      <c r="W44" t="n">
        <v>0.9143</v>
      </c>
      <c r="X44" t="n">
        <v>0.8978</v>
      </c>
      <c r="Y44" t="n">
        <v>0.8528</v>
      </c>
      <c r="Z44" t="n">
        <v>0.8151</v>
      </c>
      <c r="AA44" t="n">
        <v>0.7887999999999999</v>
      </c>
      <c r="AB44" t="n">
        <v>0.8863</v>
      </c>
    </row>
    <row r="45">
      <c r="A45" t="n">
        <v>1973</v>
      </c>
      <c r="C45" t="n">
        <v>0.9677</v>
      </c>
      <c r="D45" t="n">
        <v>0.9979</v>
      </c>
      <c r="E45" t="n">
        <v>0.9987</v>
      </c>
      <c r="F45" t="n">
        <v>0.999</v>
      </c>
      <c r="G45" t="n">
        <v>0.9992</v>
      </c>
      <c r="I45" t="n">
        <v>0.9994</v>
      </c>
      <c r="J45" t="n">
        <v>0.9993</v>
      </c>
      <c r="K45" t="n">
        <v>0.9982</v>
      </c>
      <c r="L45" t="n">
        <v>0.9966</v>
      </c>
      <c r="M45" t="n">
        <v>0.9959</v>
      </c>
      <c r="N45" t="n">
        <v>0.9955000000000001</v>
      </c>
      <c r="O45" t="n">
        <v>0.9942</v>
      </c>
      <c r="P45" t="n">
        <v>0.9921</v>
      </c>
      <c r="Q45" t="n">
        <v>0.9883</v>
      </c>
      <c r="R45" t="n">
        <v>0.9833</v>
      </c>
      <c r="S45" t="n">
        <v>0.9766</v>
      </c>
      <c r="T45" t="n">
        <v>0.9669</v>
      </c>
      <c r="U45" t="n">
        <v>0.9529</v>
      </c>
      <c r="V45" t="n">
        <v>0.9319</v>
      </c>
      <c r="W45" t="n">
        <v>0.9152</v>
      </c>
      <c r="X45" t="n">
        <v>0.8937</v>
      </c>
      <c r="Y45" t="n">
        <v>0.8531</v>
      </c>
      <c r="Z45" t="n">
        <v>0.8041</v>
      </c>
      <c r="AA45" t="n">
        <v>0.7559</v>
      </c>
      <c r="AB45" t="n">
        <v>0.8808</v>
      </c>
    </row>
    <row r="46">
      <c r="A46" t="n">
        <v>1974</v>
      </c>
      <c r="C46" t="n">
        <v>0.9687</v>
      </c>
      <c r="D46" t="n">
        <v>0.9983</v>
      </c>
      <c r="E46" t="n">
        <v>0.9989</v>
      </c>
      <c r="F46" t="n">
        <v>0.9991</v>
      </c>
      <c r="G46" t="n">
        <v>0.9992</v>
      </c>
      <c r="I46" t="n">
        <v>0.9995000000000001</v>
      </c>
      <c r="J46" t="n">
        <v>0.9994</v>
      </c>
      <c r="K46" t="n">
        <v>0.9983</v>
      </c>
      <c r="L46" t="n">
        <v>0.9969</v>
      </c>
      <c r="M46" t="n">
        <v>0.9963</v>
      </c>
      <c r="N46" t="n">
        <v>0.9957</v>
      </c>
      <c r="O46" t="n">
        <v>0.9946</v>
      </c>
      <c r="P46" t="n">
        <v>0.9923999999999999</v>
      </c>
      <c r="Q46" t="n">
        <v>0.9892</v>
      </c>
      <c r="R46" t="n">
        <v>0.9841</v>
      </c>
      <c r="S46" t="n">
        <v>0.9775</v>
      </c>
      <c r="T46" t="n">
        <v>0.9683</v>
      </c>
      <c r="U46" t="n">
        <v>0.9546</v>
      </c>
      <c r="V46" t="n">
        <v>0.9335</v>
      </c>
      <c r="W46" t="n">
        <v>0.9191</v>
      </c>
      <c r="X46" t="n">
        <v>0.899</v>
      </c>
      <c r="Y46" t="n">
        <v>0.8563</v>
      </c>
      <c r="Z46" t="n">
        <v>0.8139999999999999</v>
      </c>
      <c r="AA46" t="n">
        <v>0.7683</v>
      </c>
      <c r="AB46" t="n">
        <v>0.8934</v>
      </c>
    </row>
    <row r="47">
      <c r="A47" t="n">
        <v>1975</v>
      </c>
      <c r="C47" t="n">
        <v>0.9702</v>
      </c>
      <c r="D47" t="n">
        <v>0.9984</v>
      </c>
      <c r="E47" t="n">
        <v>0.999</v>
      </c>
      <c r="F47" t="n">
        <v>0.9991</v>
      </c>
      <c r="G47" t="n">
        <v>0.9993</v>
      </c>
      <c r="I47" t="n">
        <v>0.9995000000000001</v>
      </c>
      <c r="J47" t="n">
        <v>0.9994</v>
      </c>
      <c r="K47" t="n">
        <v>0.9984</v>
      </c>
      <c r="L47" t="n">
        <v>0.997</v>
      </c>
      <c r="M47" t="n">
        <v>0.9963</v>
      </c>
      <c r="N47" t="n">
        <v>0.9959</v>
      </c>
      <c r="O47" t="n">
        <v>0.9949</v>
      </c>
      <c r="P47" t="n">
        <v>0.9928</v>
      </c>
      <c r="Q47" t="n">
        <v>0.9898</v>
      </c>
      <c r="R47" t="n">
        <v>0.9848</v>
      </c>
      <c r="S47" t="n">
        <v>0.9786</v>
      </c>
      <c r="T47" t="n">
        <v>0.9694</v>
      </c>
      <c r="U47" t="n">
        <v>0.9567</v>
      </c>
      <c r="V47" t="n">
        <v>0.9374</v>
      </c>
      <c r="W47" t="n">
        <v>0.9209000000000001</v>
      </c>
      <c r="X47" t="n">
        <v>0.8962</v>
      </c>
      <c r="Y47" t="n">
        <v>0.8622</v>
      </c>
      <c r="Z47" t="n">
        <v>0.8175</v>
      </c>
      <c r="AA47" t="n">
        <v>0.7681</v>
      </c>
      <c r="AB47" t="n">
        <v>0.8707</v>
      </c>
    </row>
    <row r="48">
      <c r="A48" t="n">
        <v>1976</v>
      </c>
      <c r="C48" t="n">
        <v>0.9708</v>
      </c>
      <c r="D48" t="n">
        <v>0.9984</v>
      </c>
      <c r="E48" t="n">
        <v>0.999</v>
      </c>
      <c r="F48" t="n">
        <v>0.9991</v>
      </c>
      <c r="G48" t="n">
        <v>0.9993</v>
      </c>
      <c r="I48" t="n">
        <v>0.9995000000000001</v>
      </c>
      <c r="J48" t="n">
        <v>0.9995000000000001</v>
      </c>
      <c r="K48" t="n">
        <v>0.9985000000000001</v>
      </c>
      <c r="L48" t="n">
        <v>0.9974</v>
      </c>
      <c r="M48" t="n">
        <v>0.9967</v>
      </c>
      <c r="N48" t="n">
        <v>0.9962</v>
      </c>
      <c r="O48" t="n">
        <v>0.9953</v>
      </c>
      <c r="P48" t="n">
        <v>0.9932</v>
      </c>
      <c r="Q48" t="n">
        <v>0.99</v>
      </c>
      <c r="R48" t="n">
        <v>0.9848</v>
      </c>
      <c r="S48" t="n">
        <v>0.9789</v>
      </c>
      <c r="T48" t="n">
        <v>0.9692</v>
      </c>
      <c r="U48" t="n">
        <v>0.9565</v>
      </c>
      <c r="V48" t="n">
        <v>0.9401</v>
      </c>
      <c r="W48" t="n">
        <v>0.9192</v>
      </c>
      <c r="X48" t="n">
        <v>0.8974</v>
      </c>
      <c r="Y48" t="n">
        <v>0.8587</v>
      </c>
      <c r="Z48" t="n">
        <v>0.8128</v>
      </c>
      <c r="AA48" t="n">
        <v>0.767</v>
      </c>
      <c r="AB48" t="n">
        <v>0.8663999999999999</v>
      </c>
    </row>
    <row r="49">
      <c r="A49" t="n">
        <v>1977</v>
      </c>
      <c r="C49" t="n">
        <v>0.9731</v>
      </c>
      <c r="D49" t="n">
        <v>0.9983</v>
      </c>
      <c r="E49" t="n">
        <v>0.999</v>
      </c>
      <c r="F49" t="n">
        <v>0.9992</v>
      </c>
      <c r="G49" t="n">
        <v>0.9994</v>
      </c>
      <c r="I49" t="n">
        <v>0.9995000000000001</v>
      </c>
      <c r="J49" t="n">
        <v>0.9995000000000001</v>
      </c>
      <c r="K49" t="n">
        <v>0.9986</v>
      </c>
      <c r="L49" t="n">
        <v>0.9976</v>
      </c>
      <c r="M49" t="n">
        <v>0.9969</v>
      </c>
      <c r="N49" t="n">
        <v>0.9964</v>
      </c>
      <c r="O49" t="n">
        <v>0.9955000000000001</v>
      </c>
      <c r="P49" t="n">
        <v>0.9933</v>
      </c>
      <c r="Q49" t="n">
        <v>0.9903</v>
      </c>
      <c r="R49" t="n">
        <v>0.9854000000000001</v>
      </c>
      <c r="S49" t="n">
        <v>0.9791</v>
      </c>
      <c r="T49" t="n">
        <v>0.9697</v>
      </c>
      <c r="U49" t="n">
        <v>0.9578</v>
      </c>
      <c r="V49" t="n">
        <v>0.9415</v>
      </c>
      <c r="W49" t="n">
        <v>0.9202</v>
      </c>
      <c r="X49" t="n">
        <v>0.898</v>
      </c>
      <c r="Y49" t="n">
        <v>0.8559</v>
      </c>
      <c r="Z49" t="n">
        <v>0.8080000000000001</v>
      </c>
      <c r="AA49" t="n">
        <v>0.7808</v>
      </c>
      <c r="AB49" t="n">
        <v>0.8686</v>
      </c>
    </row>
    <row r="50">
      <c r="A50" t="n">
        <v>1978</v>
      </c>
      <c r="C50" t="n">
        <v>0.9734</v>
      </c>
      <c r="D50" t="n">
        <v>0.9984</v>
      </c>
      <c r="E50" t="n">
        <v>0.999</v>
      </c>
      <c r="F50" t="n">
        <v>0.9992</v>
      </c>
      <c r="G50" t="n">
        <v>0.9993</v>
      </c>
      <c r="I50" t="n">
        <v>0.9995000000000001</v>
      </c>
      <c r="J50" t="n">
        <v>0.9995000000000001</v>
      </c>
      <c r="K50" t="n">
        <v>0.9987</v>
      </c>
      <c r="L50" t="n">
        <v>0.9975000000000001</v>
      </c>
      <c r="M50" t="n">
        <v>0.9971</v>
      </c>
      <c r="N50" t="n">
        <v>0.9965000000000001</v>
      </c>
      <c r="O50" t="n">
        <v>0.9956</v>
      </c>
      <c r="P50" t="n">
        <v>0.9935</v>
      </c>
      <c r="Q50" t="n">
        <v>0.9909</v>
      </c>
      <c r="R50" t="n">
        <v>0.9856</v>
      </c>
      <c r="S50" t="n">
        <v>0.9792</v>
      </c>
      <c r="T50" t="n">
        <v>0.9701</v>
      </c>
      <c r="U50" t="n">
        <v>0.9574</v>
      </c>
      <c r="V50" t="n">
        <v>0.9423</v>
      </c>
      <c r="W50" t="n">
        <v>0.9202</v>
      </c>
      <c r="X50" t="n">
        <v>0.8984</v>
      </c>
      <c r="Y50" t="n">
        <v>0.8584000000000001</v>
      </c>
      <c r="Z50" t="n">
        <v>0.8164</v>
      </c>
      <c r="AA50" t="n">
        <v>0.7585</v>
      </c>
      <c r="AB50" t="n">
        <v>0.8593</v>
      </c>
    </row>
    <row r="51">
      <c r="A51" t="n">
        <v>1979</v>
      </c>
      <c r="C51" t="n">
        <v>0.9752999999999999</v>
      </c>
      <c r="D51" t="n">
        <v>0.9985000000000001</v>
      </c>
      <c r="E51" t="n">
        <v>0.999</v>
      </c>
      <c r="F51" t="n">
        <v>0.9992</v>
      </c>
      <c r="G51" t="n">
        <v>0.9994</v>
      </c>
      <c r="I51" t="n">
        <v>0.9995000000000001</v>
      </c>
      <c r="J51" t="n">
        <v>0.9996</v>
      </c>
      <c r="K51" t="n">
        <v>0.9987</v>
      </c>
      <c r="L51" t="n">
        <v>0.9976</v>
      </c>
      <c r="M51" t="n">
        <v>0.997</v>
      </c>
      <c r="N51" t="n">
        <v>0.9965000000000001</v>
      </c>
      <c r="O51" t="n">
        <v>0.9956</v>
      </c>
      <c r="P51" t="n">
        <v>0.9938</v>
      </c>
      <c r="Q51" t="n">
        <v>0.991</v>
      </c>
      <c r="R51" t="n">
        <v>0.9861</v>
      </c>
      <c r="S51" t="n">
        <v>0.9796</v>
      </c>
      <c r="T51" t="n">
        <v>0.9718</v>
      </c>
      <c r="U51" t="n">
        <v>0.9584</v>
      </c>
      <c r="V51" t="n">
        <v>0.9447</v>
      </c>
      <c r="W51" t="n">
        <v>0.9214</v>
      </c>
      <c r="X51" t="n">
        <v>0.904</v>
      </c>
      <c r="Y51" t="n">
        <v>0.863</v>
      </c>
      <c r="Z51" t="n">
        <v>0.8181</v>
      </c>
      <c r="AA51" t="n">
        <v>0.767</v>
      </c>
      <c r="AB51" t="n">
        <v>0.8613</v>
      </c>
    </row>
    <row r="52">
      <c r="A52" t="n">
        <v>1980</v>
      </c>
      <c r="C52" t="n">
        <v>0.9789</v>
      </c>
      <c r="D52" t="n">
        <v>0.9986</v>
      </c>
      <c r="E52" t="n">
        <v>0.9991</v>
      </c>
      <c r="F52" t="n">
        <v>0.9992</v>
      </c>
      <c r="G52" t="n">
        <v>0.9994</v>
      </c>
      <c r="I52" t="n">
        <v>0.9996</v>
      </c>
      <c r="J52" t="n">
        <v>0.9996</v>
      </c>
      <c r="K52" t="n">
        <v>0.9987</v>
      </c>
      <c r="L52" t="n">
        <v>0.9974</v>
      </c>
      <c r="M52" t="n">
        <v>0.997</v>
      </c>
      <c r="N52" t="n">
        <v>0.9965000000000001</v>
      </c>
      <c r="O52" t="n">
        <v>0.9956</v>
      </c>
      <c r="P52" t="n">
        <v>0.994</v>
      </c>
      <c r="Q52" t="n">
        <v>0.991</v>
      </c>
      <c r="R52" t="n">
        <v>0.9862</v>
      </c>
      <c r="S52" t="n">
        <v>0.9797</v>
      </c>
      <c r="T52" t="n">
        <v>0.9709</v>
      </c>
      <c r="U52" t="n">
        <v>0.9572000000000001</v>
      </c>
      <c r="V52" t="n">
        <v>0.9428</v>
      </c>
      <c r="W52" t="n">
        <v>0.9202</v>
      </c>
      <c r="X52" t="n">
        <v>0.8958</v>
      </c>
      <c r="Y52" t="n">
        <v>0.8519</v>
      </c>
      <c r="Z52" t="n">
        <v>0.794</v>
      </c>
      <c r="AA52" t="n">
        <v>0.7456</v>
      </c>
      <c r="AB52" t="n">
        <v>0.8589</v>
      </c>
    </row>
    <row r="53">
      <c r="A53" t="n">
        <v>1981</v>
      </c>
      <c r="C53" t="n">
        <v>0.9786</v>
      </c>
      <c r="D53" t="n">
        <v>0.9985000000000001</v>
      </c>
      <c r="E53" t="n">
        <v>0.9991</v>
      </c>
      <c r="F53" t="n">
        <v>0.9993</v>
      </c>
      <c r="G53" t="n">
        <v>0.9994</v>
      </c>
      <c r="I53" t="n">
        <v>0.9996</v>
      </c>
      <c r="J53" t="n">
        <v>0.9996</v>
      </c>
      <c r="K53" t="n">
        <v>0.9988</v>
      </c>
      <c r="L53" t="n">
        <v>0.9977</v>
      </c>
      <c r="M53" t="n">
        <v>0.9971</v>
      </c>
      <c r="N53" t="n">
        <v>0.9966</v>
      </c>
      <c r="O53" t="n">
        <v>0.9957</v>
      </c>
      <c r="P53" t="n">
        <v>0.9941</v>
      </c>
      <c r="Q53" t="n">
        <v>0.9912</v>
      </c>
      <c r="R53" t="n">
        <v>0.9869</v>
      </c>
      <c r="S53" t="n">
        <v>0.9805</v>
      </c>
      <c r="T53" t="n">
        <v>0.9718</v>
      </c>
      <c r="U53" t="n">
        <v>0.9596</v>
      </c>
      <c r="V53" t="n">
        <v>0.9433</v>
      </c>
      <c r="W53" t="n">
        <v>0.9266</v>
      </c>
      <c r="X53" t="n">
        <v>0.8948</v>
      </c>
      <c r="Y53" t="n">
        <v>0.8547</v>
      </c>
      <c r="Z53" t="n">
        <v>0.8147</v>
      </c>
      <c r="AA53" t="n">
        <v>0.7612</v>
      </c>
      <c r="AB53" t="n">
        <v>0.8687</v>
      </c>
    </row>
    <row r="54">
      <c r="A54" t="n">
        <v>1982</v>
      </c>
      <c r="C54" t="n">
        <v>0.9789</v>
      </c>
      <c r="D54" t="n">
        <v>0.9986</v>
      </c>
      <c r="E54" t="n">
        <v>0.9991</v>
      </c>
      <c r="F54" t="n">
        <v>0.9994</v>
      </c>
      <c r="G54" t="n">
        <v>0.9995000000000001</v>
      </c>
      <c r="I54" t="n">
        <v>0.9996</v>
      </c>
      <c r="J54" t="n">
        <v>0.9996</v>
      </c>
      <c r="K54" t="n">
        <v>0.9988</v>
      </c>
      <c r="L54" t="n">
        <v>0.9979</v>
      </c>
      <c r="M54" t="n">
        <v>0.9974</v>
      </c>
      <c r="N54" t="n">
        <v>0.9967</v>
      </c>
      <c r="O54" t="n">
        <v>0.996</v>
      </c>
      <c r="P54" t="n">
        <v>0.9947</v>
      </c>
      <c r="Q54" t="n">
        <v>0.9916</v>
      </c>
      <c r="R54" t="n">
        <v>0.9874000000000001</v>
      </c>
      <c r="S54" t="n">
        <v>0.9813</v>
      </c>
      <c r="T54" t="n">
        <v>0.972</v>
      </c>
      <c r="U54" t="n">
        <v>0.9605</v>
      </c>
      <c r="V54" t="n">
        <v>0.9438</v>
      </c>
      <c r="W54" t="n">
        <v>0.9261</v>
      </c>
      <c r="X54" t="n">
        <v>0.8979</v>
      </c>
      <c r="Y54" t="n">
        <v>0.8603</v>
      </c>
      <c r="Z54" t="n">
        <v>0.8141</v>
      </c>
      <c r="AA54" t="n">
        <v>0.7562</v>
      </c>
      <c r="AB54" t="n">
        <v>0.8691</v>
      </c>
    </row>
    <row r="55">
      <c r="A55" t="n">
        <v>1983</v>
      </c>
      <c r="C55" t="n">
        <v>0.9799</v>
      </c>
      <c r="D55" t="n">
        <v>0.9987</v>
      </c>
      <c r="E55" t="n">
        <v>0.9991</v>
      </c>
      <c r="F55" t="n">
        <v>0.9993</v>
      </c>
      <c r="G55" t="n">
        <v>0.9994</v>
      </c>
      <c r="I55" t="n">
        <v>0.9996</v>
      </c>
      <c r="J55" t="n">
        <v>0.9996</v>
      </c>
      <c r="K55" t="n">
        <v>0.9989</v>
      </c>
      <c r="L55" t="n">
        <v>0.998</v>
      </c>
      <c r="M55" t="n">
        <v>0.9976</v>
      </c>
      <c r="N55" t="n">
        <v>0.9969</v>
      </c>
      <c r="O55" t="n">
        <v>0.9962</v>
      </c>
      <c r="P55" t="n">
        <v>0.9946</v>
      </c>
      <c r="Q55" t="n">
        <v>0.9919</v>
      </c>
      <c r="R55" t="n">
        <v>0.9876</v>
      </c>
      <c r="S55" t="n">
        <v>0.981</v>
      </c>
      <c r="T55" t="n">
        <v>0.9716</v>
      </c>
      <c r="U55" t="n">
        <v>0.9607</v>
      </c>
      <c r="V55" t="n">
        <v>0.9422</v>
      </c>
      <c r="W55" t="n">
        <v>0.9237</v>
      </c>
      <c r="X55" t="n">
        <v>0.8921</v>
      </c>
      <c r="Y55" t="n">
        <v>0.8593</v>
      </c>
      <c r="Z55" t="n">
        <v>0.8044</v>
      </c>
      <c r="AA55" t="n">
        <v>0.7618</v>
      </c>
      <c r="AB55" t="n">
        <v>0.8538</v>
      </c>
    </row>
    <row r="56">
      <c r="A56" t="n">
        <v>1984</v>
      </c>
      <c r="C56" t="n">
        <v>0.9805</v>
      </c>
      <c r="D56" t="n">
        <v>0.9988</v>
      </c>
      <c r="E56" t="n">
        <v>0.9992</v>
      </c>
      <c r="F56" t="n">
        <v>0.9994</v>
      </c>
      <c r="G56" t="n">
        <v>0.9995000000000001</v>
      </c>
      <c r="I56" t="n">
        <v>0.9996</v>
      </c>
      <c r="J56" t="n">
        <v>0.9996</v>
      </c>
      <c r="K56" t="n">
        <v>0.9989</v>
      </c>
      <c r="L56" t="n">
        <v>0.998</v>
      </c>
      <c r="M56" t="n">
        <v>0.9976</v>
      </c>
      <c r="N56" t="n">
        <v>0.9969</v>
      </c>
      <c r="O56" t="n">
        <v>0.996</v>
      </c>
      <c r="P56" t="n">
        <v>0.9944</v>
      </c>
      <c r="Q56" t="n">
        <v>0.9919</v>
      </c>
      <c r="R56" t="n">
        <v>0.9876</v>
      </c>
      <c r="S56" t="n">
        <v>0.9812</v>
      </c>
      <c r="T56" t="n">
        <v>0.972</v>
      </c>
      <c r="U56" t="n">
        <v>0.9609</v>
      </c>
      <c r="V56" t="n">
        <v>0.9431</v>
      </c>
      <c r="W56" t="n">
        <v>0.9252</v>
      </c>
      <c r="X56" t="n">
        <v>0.8925999999999999</v>
      </c>
      <c r="Y56" t="n">
        <v>0.8561</v>
      </c>
      <c r="Z56" t="n">
        <v>0.7985</v>
      </c>
      <c r="AA56" t="n">
        <v>0.7549</v>
      </c>
      <c r="AB56" t="n">
        <v>0.8388</v>
      </c>
    </row>
    <row r="57">
      <c r="A57" t="n">
        <v>1985</v>
      </c>
      <c r="C57" t="n">
        <v>0.9806</v>
      </c>
      <c r="D57" t="n">
        <v>0.9986</v>
      </c>
      <c r="E57" t="n">
        <v>0.9992</v>
      </c>
      <c r="F57" t="n">
        <v>0.9993</v>
      </c>
      <c r="G57" t="n">
        <v>0.9995000000000001</v>
      </c>
      <c r="I57" t="n">
        <v>0.9996</v>
      </c>
      <c r="J57" t="n">
        <v>0.9996</v>
      </c>
      <c r="K57" t="n">
        <v>0.9988</v>
      </c>
      <c r="L57" t="n">
        <v>0.998</v>
      </c>
      <c r="M57" t="n">
        <v>0.9975000000000001</v>
      </c>
      <c r="N57" t="n">
        <v>0.9966</v>
      </c>
      <c r="O57" t="n">
        <v>0.9958</v>
      </c>
      <c r="P57" t="n">
        <v>0.9942</v>
      </c>
      <c r="Q57" t="n">
        <v>0.9918</v>
      </c>
      <c r="R57" t="n">
        <v>0.9875</v>
      </c>
      <c r="S57" t="n">
        <v>0.9813</v>
      </c>
      <c r="T57" t="n">
        <v>0.9723000000000001</v>
      </c>
      <c r="U57" t="n">
        <v>0.9601</v>
      </c>
      <c r="V57" t="n">
        <v>0.9435</v>
      </c>
      <c r="W57" t="n">
        <v>0.922</v>
      </c>
      <c r="X57" t="n">
        <v>0.891</v>
      </c>
      <c r="Y57" t="n">
        <v>0.85</v>
      </c>
      <c r="Z57" t="n">
        <v>0.7981</v>
      </c>
      <c r="AA57" t="n">
        <v>0.7531</v>
      </c>
      <c r="AB57" t="n">
        <v>0.8521</v>
      </c>
    </row>
    <row r="58">
      <c r="A58" t="n">
        <v>1986</v>
      </c>
      <c r="C58" t="n">
        <v>0.9805</v>
      </c>
      <c r="D58" t="n">
        <v>0.9988</v>
      </c>
      <c r="E58" t="n">
        <v>0.9991</v>
      </c>
      <c r="F58" t="n">
        <v>0.9993</v>
      </c>
      <c r="G58" t="n">
        <v>0.9995000000000001</v>
      </c>
      <c r="I58" t="n">
        <v>0.9996</v>
      </c>
      <c r="J58" t="n">
        <v>0.9996</v>
      </c>
      <c r="K58" t="n">
        <v>0.9988</v>
      </c>
      <c r="L58" t="n">
        <v>0.9977</v>
      </c>
      <c r="M58" t="n">
        <v>0.9972</v>
      </c>
      <c r="N58" t="n">
        <v>0.9963</v>
      </c>
      <c r="O58" t="n">
        <v>0.9955000000000001</v>
      </c>
      <c r="P58" t="n">
        <v>0.994</v>
      </c>
      <c r="Q58" t="n">
        <v>0.992</v>
      </c>
      <c r="R58" t="n">
        <v>0.9874000000000001</v>
      </c>
      <c r="S58" t="n">
        <v>0.9818</v>
      </c>
      <c r="T58" t="n">
        <v>0.9729</v>
      </c>
      <c r="U58" t="n">
        <v>0.9605</v>
      </c>
      <c r="V58" t="n">
        <v>0.9451000000000001</v>
      </c>
      <c r="W58" t="n">
        <v>0.9211</v>
      </c>
      <c r="X58" t="n">
        <v>0.8933</v>
      </c>
      <c r="Y58" t="n">
        <v>0.8438</v>
      </c>
      <c r="Z58" t="n">
        <v>0.7965</v>
      </c>
      <c r="AA58" t="n">
        <v>0.7477</v>
      </c>
      <c r="AB58" t="n">
        <v>0.8512999999999999</v>
      </c>
    </row>
    <row r="59">
      <c r="A59" t="n">
        <v>1987</v>
      </c>
      <c r="C59" t="n">
        <v>0.9807</v>
      </c>
      <c r="D59" t="n">
        <v>0.9987</v>
      </c>
      <c r="E59" t="n">
        <v>0.9992</v>
      </c>
      <c r="F59" t="n">
        <v>0.9993</v>
      </c>
      <c r="G59" t="n">
        <v>0.9995000000000001</v>
      </c>
      <c r="I59" t="n">
        <v>0.9996</v>
      </c>
      <c r="J59" t="n">
        <v>0.9996</v>
      </c>
      <c r="K59" t="n">
        <v>0.9987</v>
      </c>
      <c r="L59" t="n">
        <v>0.9977</v>
      </c>
      <c r="M59" t="n">
        <v>0.9972</v>
      </c>
      <c r="N59" t="n">
        <v>0.9962</v>
      </c>
      <c r="O59" t="n">
        <v>0.9952</v>
      </c>
      <c r="P59" t="n">
        <v>0.994</v>
      </c>
      <c r="Q59" t="n">
        <v>0.9918</v>
      </c>
      <c r="R59" t="n">
        <v>0.9875</v>
      </c>
      <c r="S59" t="n">
        <v>0.9818</v>
      </c>
      <c r="T59" t="n">
        <v>0.9733000000000001</v>
      </c>
      <c r="U59" t="n">
        <v>0.9605</v>
      </c>
      <c r="V59" t="n">
        <v>0.9456</v>
      </c>
      <c r="W59" t="n">
        <v>0.9228</v>
      </c>
      <c r="X59" t="n">
        <v>0.8932</v>
      </c>
      <c r="Y59" t="n">
        <v>0.8459</v>
      </c>
      <c r="Z59" t="n">
        <v>0.7955</v>
      </c>
      <c r="AA59" t="n">
        <v>0.7482</v>
      </c>
      <c r="AB59" t="n">
        <v>0.8442</v>
      </c>
    </row>
    <row r="60">
      <c r="A60" t="n">
        <v>1988</v>
      </c>
      <c r="C60" t="n">
        <v>0.9812</v>
      </c>
      <c r="D60" t="n">
        <v>0.9988</v>
      </c>
      <c r="E60" t="n">
        <v>0.9992</v>
      </c>
      <c r="F60" t="n">
        <v>0.9994</v>
      </c>
      <c r="G60" t="n">
        <v>0.9995000000000001</v>
      </c>
      <c r="I60" t="n">
        <v>0.9996</v>
      </c>
      <c r="J60" t="n">
        <v>0.9996</v>
      </c>
      <c r="K60" t="n">
        <v>0.9985000000000001</v>
      </c>
      <c r="L60" t="n">
        <v>0.9975000000000001</v>
      </c>
      <c r="M60" t="n">
        <v>0.9971</v>
      </c>
      <c r="N60" t="n">
        <v>0.9961</v>
      </c>
      <c r="O60" t="n">
        <v>0.9949</v>
      </c>
      <c r="P60" t="n">
        <v>0.9939</v>
      </c>
      <c r="Q60" t="n">
        <v>0.9915</v>
      </c>
      <c r="R60" t="n">
        <v>0.9874000000000001</v>
      </c>
      <c r="S60" t="n">
        <v>0.9814000000000001</v>
      </c>
      <c r="T60" t="n">
        <v>0.9728</v>
      </c>
      <c r="U60" t="n">
        <v>0.9604</v>
      </c>
      <c r="V60" t="n">
        <v>0.9463</v>
      </c>
      <c r="W60" t="n">
        <v>0.9217</v>
      </c>
      <c r="X60" t="n">
        <v>0.8935</v>
      </c>
      <c r="Y60" t="n">
        <v>0.8435</v>
      </c>
      <c r="Z60" t="n">
        <v>0.7982</v>
      </c>
      <c r="AA60" t="n">
        <v>0.7356</v>
      </c>
      <c r="AB60" t="n">
        <v>0.8409</v>
      </c>
    </row>
    <row r="61">
      <c r="A61" t="n">
        <v>1989</v>
      </c>
      <c r="C61" t="n">
        <v>0.9812</v>
      </c>
      <c r="D61" t="n">
        <v>0.9986</v>
      </c>
      <c r="E61" t="n">
        <v>0.9992</v>
      </c>
      <c r="F61" t="n">
        <v>0.9994</v>
      </c>
      <c r="G61" t="n">
        <v>0.9995000000000001</v>
      </c>
      <c r="I61" t="n">
        <v>0.9996</v>
      </c>
      <c r="J61" t="n">
        <v>0.9996</v>
      </c>
      <c r="K61" t="n">
        <v>0.9984</v>
      </c>
      <c r="L61" t="n">
        <v>0.9975000000000001</v>
      </c>
      <c r="M61" t="n">
        <v>0.997</v>
      </c>
      <c r="N61" t="n">
        <v>0.996</v>
      </c>
      <c r="O61" t="n">
        <v>0.9948</v>
      </c>
      <c r="P61" t="n">
        <v>0.9937</v>
      </c>
      <c r="Q61" t="n">
        <v>0.9913</v>
      </c>
      <c r="R61" t="n">
        <v>0.9872</v>
      </c>
      <c r="S61" t="n">
        <v>0.981</v>
      </c>
      <c r="T61" t="n">
        <v>0.973</v>
      </c>
      <c r="U61" t="n">
        <v>0.961</v>
      </c>
      <c r="V61" t="n">
        <v>0.9465</v>
      </c>
      <c r="W61" t="n">
        <v>0.9246</v>
      </c>
      <c r="X61" t="n">
        <v>0.8977000000000001</v>
      </c>
      <c r="Y61" t="n">
        <v>0.842</v>
      </c>
      <c r="Z61" t="n">
        <v>0.7959000000000001</v>
      </c>
      <c r="AA61" t="n">
        <v>0.736</v>
      </c>
      <c r="AB61" t="n">
        <v>0.8416</v>
      </c>
    </row>
    <row r="62">
      <c r="A62" t="n">
        <v>1990</v>
      </c>
      <c r="C62" t="n">
        <v>0.9827</v>
      </c>
      <c r="D62" t="n">
        <v>0.9987</v>
      </c>
      <c r="E62" t="n">
        <v>0.9992</v>
      </c>
      <c r="F62" t="n">
        <v>0.9994</v>
      </c>
      <c r="G62" t="n">
        <v>0.9995000000000001</v>
      </c>
      <c r="I62" t="n">
        <v>0.9997</v>
      </c>
      <c r="J62" t="n">
        <v>0.9996</v>
      </c>
      <c r="K62" t="n">
        <v>0.9982</v>
      </c>
      <c r="L62" t="n">
        <v>0.9974</v>
      </c>
      <c r="M62" t="n">
        <v>0.9969</v>
      </c>
      <c r="N62" t="n">
        <v>0.9961</v>
      </c>
      <c r="O62" t="n">
        <v>0.995</v>
      </c>
      <c r="P62" t="n">
        <v>0.9939</v>
      </c>
      <c r="Q62" t="n">
        <v>0.9915</v>
      </c>
      <c r="R62" t="n">
        <v>0.9879</v>
      </c>
      <c r="S62" t="n">
        <v>0.9818</v>
      </c>
      <c r="T62" t="n">
        <v>0.9736</v>
      </c>
      <c r="U62" t="n">
        <v>0.963</v>
      </c>
      <c r="V62" t="n">
        <v>0.948</v>
      </c>
      <c r="W62" t="n">
        <v>0.9281</v>
      </c>
      <c r="X62" t="n">
        <v>0.8967000000000001</v>
      </c>
      <c r="Y62" t="n">
        <v>0.8501</v>
      </c>
      <c r="Z62" t="n">
        <v>0.7896</v>
      </c>
      <c r="AA62" t="n">
        <v>0.7529</v>
      </c>
      <c r="AB62" t="n">
        <v>0.8495</v>
      </c>
    </row>
    <row r="63">
      <c r="A63" t="n">
        <v>1991</v>
      </c>
      <c r="C63" t="n">
        <v>0.9841</v>
      </c>
      <c r="D63" t="n">
        <v>0.9988</v>
      </c>
      <c r="E63" t="n">
        <v>0.9992</v>
      </c>
      <c r="F63" t="n">
        <v>0.9994</v>
      </c>
      <c r="G63" t="n">
        <v>0.9996</v>
      </c>
      <c r="I63" t="n">
        <v>0.9997</v>
      </c>
      <c r="J63" t="n">
        <v>0.9996</v>
      </c>
      <c r="K63" t="n">
        <v>0.9981</v>
      </c>
      <c r="L63" t="n">
        <v>0.9973</v>
      </c>
      <c r="M63" t="n">
        <v>0.9969</v>
      </c>
      <c r="N63" t="n">
        <v>0.9962</v>
      </c>
      <c r="O63" t="n">
        <v>0.995</v>
      </c>
      <c r="P63" t="n">
        <v>0.9938</v>
      </c>
      <c r="Q63" t="n">
        <v>0.9915</v>
      </c>
      <c r="R63" t="n">
        <v>0.9882</v>
      </c>
      <c r="S63" t="n">
        <v>0.9822</v>
      </c>
      <c r="T63" t="n">
        <v>0.9747</v>
      </c>
      <c r="U63" t="n">
        <v>0.9636</v>
      </c>
      <c r="V63" t="n">
        <v>0.9494</v>
      </c>
      <c r="W63" t="n">
        <v>0.9307</v>
      </c>
      <c r="X63" t="n">
        <v>0.8947000000000001</v>
      </c>
      <c r="Y63" t="n">
        <v>0.8518</v>
      </c>
      <c r="Z63" t="n">
        <v>0.7866</v>
      </c>
      <c r="AA63" t="n">
        <v>0.7313</v>
      </c>
      <c r="AB63" t="n">
        <v>0.8464</v>
      </c>
    </row>
    <row r="64">
      <c r="A64" t="n">
        <v>1992</v>
      </c>
      <c r="C64" t="n">
        <v>0.9839</v>
      </c>
      <c r="D64" t="n">
        <v>0.9989</v>
      </c>
      <c r="E64" t="n">
        <v>0.9992</v>
      </c>
      <c r="F64" t="n">
        <v>0.9995000000000001</v>
      </c>
      <c r="G64" t="n">
        <v>0.9996</v>
      </c>
      <c r="I64" t="n">
        <v>0.9997</v>
      </c>
      <c r="J64" t="n">
        <v>0.9996</v>
      </c>
      <c r="K64" t="n">
        <v>0.9981</v>
      </c>
      <c r="L64" t="n">
        <v>0.9974</v>
      </c>
      <c r="M64" t="n">
        <v>0.9969</v>
      </c>
      <c r="N64" t="n">
        <v>0.9964</v>
      </c>
      <c r="O64" t="n">
        <v>0.9951</v>
      </c>
      <c r="P64" t="n">
        <v>0.994</v>
      </c>
      <c r="Q64" t="n">
        <v>0.9912</v>
      </c>
      <c r="R64" t="n">
        <v>0.9891</v>
      </c>
      <c r="S64" t="n">
        <v>0.9821</v>
      </c>
      <c r="T64" t="n">
        <v>0.9761</v>
      </c>
      <c r="U64" t="n">
        <v>0.9665</v>
      </c>
      <c r="V64" t="n">
        <v>0.9497</v>
      </c>
      <c r="W64" t="n">
        <v>0.9352</v>
      </c>
      <c r="X64" t="n">
        <v>0.8984</v>
      </c>
      <c r="Y64" t="n">
        <v>0.8477</v>
      </c>
      <c r="Z64" t="n">
        <v>0.7893</v>
      </c>
      <c r="AA64" t="n">
        <v>0.7491</v>
      </c>
      <c r="AB64" t="n">
        <v>0.851</v>
      </c>
    </row>
    <row r="65">
      <c r="A65" t="n">
        <v>1993</v>
      </c>
      <c r="C65" t="n">
        <v>0.9839</v>
      </c>
      <c r="D65" t="n">
        <v>0.9988</v>
      </c>
      <c r="E65" t="n">
        <v>0.9993</v>
      </c>
      <c r="F65" t="n">
        <v>0.9994</v>
      </c>
      <c r="G65" t="n">
        <v>0.9995000000000001</v>
      </c>
      <c r="I65" t="n">
        <v>0.9997</v>
      </c>
      <c r="J65" t="n">
        <v>0.9996</v>
      </c>
      <c r="K65" t="n">
        <v>0.998</v>
      </c>
      <c r="L65" t="n">
        <v>0.9972</v>
      </c>
      <c r="M65" t="n">
        <v>0.997</v>
      </c>
      <c r="N65" t="n">
        <v>0.9961</v>
      </c>
      <c r="O65" t="n">
        <v>0.995</v>
      </c>
      <c r="P65" t="n">
        <v>0.9933</v>
      </c>
      <c r="Q65" t="n">
        <v>0.9915</v>
      </c>
      <c r="R65" t="n">
        <v>0.9881</v>
      </c>
      <c r="S65" t="n">
        <v>0.9826</v>
      </c>
      <c r="T65" t="n">
        <v>0.975</v>
      </c>
      <c r="U65" t="n">
        <v>0.965</v>
      </c>
      <c r="V65" t="n">
        <v>0.9497</v>
      </c>
      <c r="W65" t="n">
        <v>0.9313</v>
      </c>
      <c r="X65" t="n">
        <v>0.8974</v>
      </c>
      <c r="Y65" t="n">
        <v>0.8606</v>
      </c>
      <c r="Z65" t="n">
        <v>0.8228</v>
      </c>
      <c r="AA65" t="n">
        <v>0.7631</v>
      </c>
      <c r="AB65" t="n">
        <v>0.7405</v>
      </c>
    </row>
    <row r="66">
      <c r="A66" t="n">
        <v>1994</v>
      </c>
      <c r="C66" t="n">
        <v>0.9847</v>
      </c>
      <c r="D66" t="n">
        <v>0.9988</v>
      </c>
      <c r="E66" t="n">
        <v>0.9993</v>
      </c>
      <c r="F66" t="n">
        <v>0.9994</v>
      </c>
      <c r="G66" t="n">
        <v>0.9995000000000001</v>
      </c>
      <c r="I66" t="n">
        <v>0.9997</v>
      </c>
      <c r="J66" t="n">
        <v>0.9996</v>
      </c>
      <c r="K66" t="n">
        <v>0.998</v>
      </c>
      <c r="L66" t="n">
        <v>0.9973</v>
      </c>
      <c r="M66" t="n">
        <v>0.997</v>
      </c>
      <c r="N66" t="n">
        <v>0.996</v>
      </c>
      <c r="O66" t="n">
        <v>0.995</v>
      </c>
      <c r="P66" t="n">
        <v>0.9933</v>
      </c>
      <c r="Q66" t="n">
        <v>0.9913999999999999</v>
      </c>
      <c r="R66" t="n">
        <v>0.988</v>
      </c>
      <c r="S66" t="n">
        <v>0.9834000000000001</v>
      </c>
      <c r="T66" t="n">
        <v>0.9758</v>
      </c>
      <c r="U66" t="n">
        <v>0.9665</v>
      </c>
      <c r="V66" t="n">
        <v>0.9500999999999999</v>
      </c>
      <c r="W66" t="n">
        <v>0.9338</v>
      </c>
      <c r="X66" t="n">
        <v>0.8999</v>
      </c>
      <c r="Y66" t="n">
        <v>0.8663</v>
      </c>
      <c r="Z66" t="n">
        <v>0.8349</v>
      </c>
      <c r="AA66" t="n">
        <v>0.7824</v>
      </c>
      <c r="AB66" t="n">
        <v>0.7456</v>
      </c>
    </row>
    <row r="67">
      <c r="A67" t="n">
        <v>1995</v>
      </c>
      <c r="C67" t="n">
        <v>0.9861</v>
      </c>
      <c r="D67" t="n">
        <v>0.9989</v>
      </c>
      <c r="E67" t="n">
        <v>0.9993</v>
      </c>
      <c r="F67" t="n">
        <v>0.9995000000000001</v>
      </c>
      <c r="G67" t="n">
        <v>0.9996</v>
      </c>
      <c r="I67" t="n">
        <v>0.9997</v>
      </c>
      <c r="J67" t="n">
        <v>0.9996</v>
      </c>
      <c r="K67" t="n">
        <v>0.9983</v>
      </c>
      <c r="L67" t="n">
        <v>0.9975000000000001</v>
      </c>
      <c r="M67" t="n">
        <v>0.9971</v>
      </c>
      <c r="N67" t="n">
        <v>0.9962</v>
      </c>
      <c r="O67" t="n">
        <v>0.9951</v>
      </c>
      <c r="P67" t="n">
        <v>0.9933999999999999</v>
      </c>
      <c r="Q67" t="n">
        <v>0.9913</v>
      </c>
      <c r="R67" t="n">
        <v>0.9881</v>
      </c>
      <c r="S67" t="n">
        <v>0.9836</v>
      </c>
      <c r="T67" t="n">
        <v>0.9755</v>
      </c>
      <c r="U67" t="n">
        <v>0.9671999999999999</v>
      </c>
      <c r="V67" t="n">
        <v>0.9505</v>
      </c>
      <c r="W67" t="n">
        <v>0.9340000000000001</v>
      </c>
      <c r="X67" t="n">
        <v>0.9015</v>
      </c>
      <c r="Y67" t="n">
        <v>0.8592</v>
      </c>
      <c r="Z67" t="n">
        <v>0.8424</v>
      </c>
      <c r="AA67" t="n">
        <v>0.7906</v>
      </c>
      <c r="AB67" t="n">
        <v>0.7632</v>
      </c>
    </row>
    <row r="68">
      <c r="A68" t="n">
        <v>1996</v>
      </c>
      <c r="C68" t="n">
        <v>0.986</v>
      </c>
      <c r="D68" t="n">
        <v>0.9991</v>
      </c>
      <c r="E68" t="n">
        <v>0.9994</v>
      </c>
      <c r="F68" t="n">
        <v>0.9995000000000001</v>
      </c>
      <c r="G68" t="n">
        <v>0.9996</v>
      </c>
      <c r="I68" t="n">
        <v>0.9997</v>
      </c>
      <c r="J68" t="n">
        <v>0.9996</v>
      </c>
      <c r="K68" t="n">
        <v>0.9984</v>
      </c>
      <c r="L68" t="n">
        <v>0.9976</v>
      </c>
      <c r="M68" t="n">
        <v>0.9975000000000001</v>
      </c>
      <c r="N68" t="n">
        <v>0.9967</v>
      </c>
      <c r="O68" t="n">
        <v>0.9958</v>
      </c>
      <c r="P68" t="n">
        <v>0.9941</v>
      </c>
      <c r="Q68" t="n">
        <v>0.9918</v>
      </c>
      <c r="R68" t="n">
        <v>0.9889</v>
      </c>
      <c r="S68" t="n">
        <v>0.984</v>
      </c>
      <c r="T68" t="n">
        <v>0.9759</v>
      </c>
      <c r="U68" t="n">
        <v>0.9688</v>
      </c>
      <c r="V68" t="n">
        <v>0.9517</v>
      </c>
      <c r="W68" t="n">
        <v>0.9345</v>
      </c>
      <c r="X68" t="n">
        <v>0.9038</v>
      </c>
      <c r="Y68" t="n">
        <v>0.8629</v>
      </c>
      <c r="Z68" t="n">
        <v>0.8421</v>
      </c>
      <c r="AA68" t="n">
        <v>0.8248</v>
      </c>
      <c r="AB68" t="n">
        <v>0.7631</v>
      </c>
    </row>
    <row r="69">
      <c r="A69" t="n">
        <v>1997</v>
      </c>
      <c r="C69" t="n">
        <v>0.9865</v>
      </c>
      <c r="D69" t="n">
        <v>0.9991</v>
      </c>
      <c r="E69" t="n">
        <v>0.9994</v>
      </c>
      <c r="F69" t="n">
        <v>0.9995000000000001</v>
      </c>
      <c r="G69" t="n">
        <v>0.9996</v>
      </c>
      <c r="I69" t="n">
        <v>0.9997</v>
      </c>
      <c r="J69" t="n">
        <v>0.9997</v>
      </c>
      <c r="K69" t="n">
        <v>0.9986</v>
      </c>
      <c r="L69" t="n">
        <v>0.9977</v>
      </c>
      <c r="M69" t="n">
        <v>0.9977</v>
      </c>
      <c r="N69" t="n">
        <v>0.9973</v>
      </c>
      <c r="O69" t="n">
        <v>0.9965000000000001</v>
      </c>
      <c r="P69" t="n">
        <v>0.995</v>
      </c>
      <c r="Q69" t="n">
        <v>0.9923</v>
      </c>
      <c r="R69" t="n">
        <v>0.9893999999999999</v>
      </c>
      <c r="S69" t="n">
        <v>0.9844000000000001</v>
      </c>
      <c r="T69" t="n">
        <v>0.9766</v>
      </c>
      <c r="U69" t="n">
        <v>0.9696</v>
      </c>
      <c r="V69" t="n">
        <v>0.9534</v>
      </c>
      <c r="W69" t="n">
        <v>0.9369</v>
      </c>
      <c r="X69" t="n">
        <v>0.9073</v>
      </c>
      <c r="Y69" t="n">
        <v>0.8633999999999999</v>
      </c>
      <c r="Z69" t="n">
        <v>0.8421999999999999</v>
      </c>
      <c r="AA69" t="n">
        <v>0.8239</v>
      </c>
      <c r="AB69" t="n">
        <v>0.7264</v>
      </c>
    </row>
    <row r="70">
      <c r="A70" t="n">
        <v>1998</v>
      </c>
      <c r="C70" t="n">
        <v>0.9866</v>
      </c>
      <c r="D70" t="n">
        <v>0.9992</v>
      </c>
      <c r="E70" t="n">
        <v>0.9995000000000001</v>
      </c>
      <c r="F70" t="n">
        <v>0.9996</v>
      </c>
      <c r="G70" t="n">
        <v>0.9997</v>
      </c>
      <c r="I70" t="n">
        <v>0.9997</v>
      </c>
      <c r="J70" t="n">
        <v>0.9997</v>
      </c>
      <c r="K70" t="n">
        <v>0.9987</v>
      </c>
      <c r="L70" t="n">
        <v>0.998</v>
      </c>
      <c r="M70" t="n">
        <v>0.998</v>
      </c>
      <c r="N70" t="n">
        <v>0.9977</v>
      </c>
      <c r="O70" t="n">
        <v>0.9969</v>
      </c>
      <c r="P70" t="n">
        <v>0.9954</v>
      </c>
      <c r="Q70" t="n">
        <v>0.993</v>
      </c>
      <c r="R70" t="n">
        <v>0.9903</v>
      </c>
      <c r="S70" t="n">
        <v>0.9855</v>
      </c>
      <c r="T70" t="n">
        <v>0.9782999999999999</v>
      </c>
      <c r="U70" t="n">
        <v>0.97</v>
      </c>
      <c r="V70" t="n">
        <v>0.9540999999999999</v>
      </c>
      <c r="W70" t="n">
        <v>0.9357</v>
      </c>
      <c r="X70" t="n">
        <v>0.9046999999999999</v>
      </c>
      <c r="Y70" t="n">
        <v>0.8617</v>
      </c>
      <c r="Z70" t="n">
        <v>0.8305</v>
      </c>
      <c r="AA70" t="n">
        <v>0.7998</v>
      </c>
      <c r="AB70" t="n">
        <v>0.7984</v>
      </c>
    </row>
    <row r="71">
      <c r="A71" t="n">
        <v>1999</v>
      </c>
      <c r="C71" t="n">
        <v>0.9869</v>
      </c>
      <c r="D71" t="n">
        <v>0.9992</v>
      </c>
      <c r="E71" t="n">
        <v>0.9995000000000001</v>
      </c>
      <c r="F71" t="n">
        <v>0.9997</v>
      </c>
      <c r="G71" t="n">
        <v>0.9996</v>
      </c>
      <c r="I71" t="n">
        <v>0.9997</v>
      </c>
      <c r="J71" t="n">
        <v>0.9997</v>
      </c>
      <c r="K71" t="n">
        <v>0.9988</v>
      </c>
      <c r="L71" t="n">
        <v>0.9981</v>
      </c>
      <c r="M71" t="n">
        <v>0.9982</v>
      </c>
      <c r="N71" t="n">
        <v>0.9978</v>
      </c>
      <c r="O71" t="n">
        <v>0.997</v>
      </c>
      <c r="P71" t="n">
        <v>0.9954</v>
      </c>
      <c r="Q71" t="n">
        <v>0.993</v>
      </c>
      <c r="R71" t="n">
        <v>0.9905</v>
      </c>
      <c r="S71" t="n">
        <v>0.9855</v>
      </c>
      <c r="T71" t="n">
        <v>0.9792999999999999</v>
      </c>
      <c r="U71" t="n">
        <v>0.97</v>
      </c>
      <c r="V71" t="n">
        <v>0.9546</v>
      </c>
      <c r="W71" t="n">
        <v>0.9345</v>
      </c>
      <c r="X71" t="n">
        <v>0.9073</v>
      </c>
      <c r="Y71" t="n">
        <v>0.8597</v>
      </c>
      <c r="Z71" t="n">
        <v>0.8123</v>
      </c>
      <c r="AA71" t="n">
        <v>0.7946</v>
      </c>
      <c r="AB71" t="n">
        <v>0.8376</v>
      </c>
    </row>
    <row r="72">
      <c r="A72" t="n">
        <v>2000</v>
      </c>
      <c r="C72" t="n">
        <v>0.9872</v>
      </c>
      <c r="D72" t="n">
        <v>0.9992</v>
      </c>
      <c r="E72" t="n">
        <v>0.9995000000000001</v>
      </c>
      <c r="F72" t="n">
        <v>0.9996</v>
      </c>
      <c r="G72" t="n">
        <v>0.9997</v>
      </c>
      <c r="I72" t="n">
        <v>0.9998</v>
      </c>
      <c r="J72" t="n">
        <v>0.9997</v>
      </c>
      <c r="K72" t="n">
        <v>0.9989</v>
      </c>
      <c r="L72" t="n">
        <v>0.9981</v>
      </c>
      <c r="M72" t="n">
        <v>0.9981</v>
      </c>
      <c r="N72" t="n">
        <v>0.9979</v>
      </c>
      <c r="O72" t="n">
        <v>0.9971</v>
      </c>
      <c r="P72" t="n">
        <v>0.9957</v>
      </c>
      <c r="Q72" t="n">
        <v>0.9933999999999999</v>
      </c>
      <c r="R72" t="n">
        <v>0.9905</v>
      </c>
      <c r="S72" t="n">
        <v>0.986</v>
      </c>
      <c r="T72" t="n">
        <v>0.9802</v>
      </c>
      <c r="U72" t="n">
        <v>0.971</v>
      </c>
      <c r="V72" t="n">
        <v>0.9565</v>
      </c>
      <c r="W72" t="n">
        <v>0.9369</v>
      </c>
      <c r="X72" t="n">
        <v>0.91</v>
      </c>
      <c r="Y72" t="n">
        <v>0.8673</v>
      </c>
      <c r="Z72" t="n">
        <v>0.8101</v>
      </c>
      <c r="AA72" t="n">
        <v>0.7573</v>
      </c>
      <c r="AB72" t="n">
        <v>0.8181</v>
      </c>
    </row>
    <row r="73">
      <c r="A73" t="n">
        <v>2001</v>
      </c>
      <c r="C73" t="n">
        <v>0.9882</v>
      </c>
      <c r="D73" t="n">
        <v>0.9992</v>
      </c>
      <c r="E73" t="n">
        <v>0.9995000000000001</v>
      </c>
      <c r="F73" t="n">
        <v>0.9996</v>
      </c>
      <c r="G73" t="n">
        <v>0.9997</v>
      </c>
      <c r="I73" t="n">
        <v>0.9998</v>
      </c>
      <c r="J73" t="n">
        <v>0.9997</v>
      </c>
      <c r="K73" t="n">
        <v>0.9989</v>
      </c>
      <c r="L73" t="n">
        <v>0.9981</v>
      </c>
      <c r="M73" t="n">
        <v>0.9981</v>
      </c>
      <c r="N73" t="n">
        <v>0.9979</v>
      </c>
      <c r="O73" t="n">
        <v>0.9971</v>
      </c>
      <c r="P73" t="n">
        <v>0.9958</v>
      </c>
      <c r="Q73" t="n">
        <v>0.9933999999999999</v>
      </c>
      <c r="R73" t="n">
        <v>0.9907</v>
      </c>
      <c r="S73" t="n">
        <v>0.9862</v>
      </c>
      <c r="T73" t="n">
        <v>0.9806</v>
      </c>
      <c r="U73" t="n">
        <v>0.9715</v>
      </c>
      <c r="V73" t="n">
        <v>0.9582000000000001</v>
      </c>
      <c r="W73" t="n">
        <v>0.9388</v>
      </c>
      <c r="X73" t="n">
        <v>0.9107</v>
      </c>
      <c r="Y73" t="n">
        <v>0.8719</v>
      </c>
      <c r="Z73" t="n">
        <v>0.8278</v>
      </c>
      <c r="AA73" t="n">
        <v>0.7869</v>
      </c>
      <c r="AB73" t="n">
        <v>0.8121</v>
      </c>
    </row>
    <row r="74">
      <c r="A74" t="n">
        <v>2002</v>
      </c>
      <c r="C74" t="n">
        <v>0.9882</v>
      </c>
      <c r="D74" t="n">
        <v>0.9992</v>
      </c>
      <c r="E74" t="n">
        <v>0.9995000000000001</v>
      </c>
      <c r="F74" t="n">
        <v>0.9996</v>
      </c>
      <c r="G74" t="n">
        <v>0.9997</v>
      </c>
      <c r="I74" t="n">
        <v>0.9998</v>
      </c>
      <c r="J74" t="n">
        <v>0.9997</v>
      </c>
      <c r="K74" t="n">
        <v>0.9989</v>
      </c>
      <c r="L74" t="n">
        <v>0.9981</v>
      </c>
      <c r="M74" t="n">
        <v>0.9981</v>
      </c>
      <c r="N74" t="n">
        <v>0.9979</v>
      </c>
      <c r="O74" t="n">
        <v>0.9971</v>
      </c>
      <c r="P74" t="n">
        <v>0.996</v>
      </c>
      <c r="Q74" t="n">
        <v>0.9937</v>
      </c>
      <c r="R74" t="n">
        <v>0.9905</v>
      </c>
      <c r="S74" t="n">
        <v>0.9866</v>
      </c>
      <c r="T74" t="n">
        <v>0.9804</v>
      </c>
      <c r="U74" t="n">
        <v>0.9726</v>
      </c>
      <c r="V74" t="n">
        <v>0.9596</v>
      </c>
      <c r="W74" t="n">
        <v>0.9399999999999999</v>
      </c>
      <c r="X74" t="n">
        <v>0.9135</v>
      </c>
      <c r="Y74" t="n">
        <v>0.8766</v>
      </c>
      <c r="Z74" t="n">
        <v>0.8308</v>
      </c>
      <c r="AA74" t="n">
        <v>0.7926</v>
      </c>
      <c r="AB74" t="n">
        <v>0.7976</v>
      </c>
    </row>
    <row r="75">
      <c r="A75" t="n">
        <v>2003</v>
      </c>
      <c r="C75" t="n">
        <v>0.9881</v>
      </c>
      <c r="D75" t="n">
        <v>0.9993</v>
      </c>
      <c r="E75" t="n">
        <v>0.9995000000000001</v>
      </c>
      <c r="F75" t="n">
        <v>0.9996</v>
      </c>
      <c r="G75" t="n">
        <v>0.9997</v>
      </c>
      <c r="I75" t="n">
        <v>0.9998</v>
      </c>
      <c r="J75" t="n">
        <v>0.9997</v>
      </c>
      <c r="K75" t="n">
        <v>0.9989</v>
      </c>
      <c r="L75" t="n">
        <v>0.9981</v>
      </c>
      <c r="M75" t="n">
        <v>0.9981</v>
      </c>
      <c r="N75" t="n">
        <v>0.998</v>
      </c>
      <c r="O75" t="n">
        <v>0.9973</v>
      </c>
      <c r="P75" t="n">
        <v>0.996</v>
      </c>
      <c r="Q75" t="n">
        <v>0.9937</v>
      </c>
      <c r="R75" t="n">
        <v>0.9903999999999999</v>
      </c>
      <c r="S75" t="n">
        <v>0.9869</v>
      </c>
      <c r="T75" t="n">
        <v>0.9807</v>
      </c>
      <c r="U75" t="n">
        <v>0.9731</v>
      </c>
      <c r="V75" t="n">
        <v>0.9603</v>
      </c>
      <c r="W75" t="n">
        <v>0.9414</v>
      </c>
      <c r="X75" t="n">
        <v>0.9153</v>
      </c>
      <c r="Y75" t="n">
        <v>0.8815</v>
      </c>
      <c r="Z75" t="n">
        <v>0.8446</v>
      </c>
      <c r="AA75" t="n">
        <v>0.8041</v>
      </c>
      <c r="AB75" t="n">
        <v>0.8149</v>
      </c>
    </row>
    <row r="76">
      <c r="A76" t="n">
        <v>2004</v>
      </c>
      <c r="C76" t="n">
        <v>0.9883</v>
      </c>
      <c r="D76" t="n">
        <v>0.9993</v>
      </c>
      <c r="E76" t="n">
        <v>0.9996</v>
      </c>
      <c r="F76" t="n">
        <v>0.9997</v>
      </c>
      <c r="G76" t="n">
        <v>0.9998</v>
      </c>
      <c r="I76" t="n">
        <v>0.9998</v>
      </c>
      <c r="J76" t="n">
        <v>0.9997</v>
      </c>
      <c r="K76" t="n">
        <v>0.9989</v>
      </c>
      <c r="L76" t="n">
        <v>0.9983</v>
      </c>
      <c r="M76" t="n">
        <v>0.9981</v>
      </c>
      <c r="N76" t="n">
        <v>0.9981</v>
      </c>
      <c r="O76" t="n">
        <v>0.9975000000000001</v>
      </c>
      <c r="P76" t="n">
        <v>0.9963</v>
      </c>
      <c r="Q76" t="n">
        <v>0.9939</v>
      </c>
      <c r="R76" t="n">
        <v>0.9908</v>
      </c>
      <c r="S76" t="n">
        <v>0.987</v>
      </c>
      <c r="T76" t="n">
        <v>0.9815</v>
      </c>
      <c r="U76" t="n">
        <v>0.9741</v>
      </c>
      <c r="V76" t="n">
        <v>0.9627</v>
      </c>
      <c r="W76" t="n">
        <v>0.9439</v>
      </c>
      <c r="X76" t="n">
        <v>0.9211</v>
      </c>
      <c r="Y76" t="n">
        <v>0.8871</v>
      </c>
      <c r="Z76" t="n">
        <v>0.8461</v>
      </c>
      <c r="AA76" t="n">
        <v>0.8169999999999999</v>
      </c>
      <c r="AB76" t="n">
        <v>0.819</v>
      </c>
    </row>
    <row r="77">
      <c r="A77" t="n">
        <v>2005</v>
      </c>
      <c r="C77" t="n">
        <v>0.9883999999999999</v>
      </c>
      <c r="D77" t="n">
        <v>0.9993</v>
      </c>
      <c r="E77" t="n">
        <v>0.9996</v>
      </c>
      <c r="F77" t="n">
        <v>0.9996</v>
      </c>
      <c r="G77" t="n">
        <v>0.9998</v>
      </c>
      <c r="I77" t="n">
        <v>0.9998</v>
      </c>
      <c r="J77" t="n">
        <v>0.9997</v>
      </c>
      <c r="K77" t="n">
        <v>0.9989</v>
      </c>
      <c r="L77" t="n">
        <v>0.9982</v>
      </c>
      <c r="M77" t="n">
        <v>0.9981</v>
      </c>
      <c r="N77" t="n">
        <v>0.998</v>
      </c>
      <c r="O77" t="n">
        <v>0.9975000000000001</v>
      </c>
      <c r="P77" t="n">
        <v>0.9963</v>
      </c>
      <c r="Q77" t="n">
        <v>0.994</v>
      </c>
      <c r="R77" t="n">
        <v>0.9907</v>
      </c>
      <c r="S77" t="n">
        <v>0.987</v>
      </c>
      <c r="T77" t="n">
        <v>0.9814000000000001</v>
      </c>
      <c r="U77" t="n">
        <v>0.9747</v>
      </c>
      <c r="V77" t="n">
        <v>0.963</v>
      </c>
      <c r="W77" t="n">
        <v>0.9457</v>
      </c>
      <c r="X77" t="n">
        <v>0.9201</v>
      </c>
      <c r="Y77" t="n">
        <v>0.8903</v>
      </c>
      <c r="Z77" t="n">
        <v>0.8541</v>
      </c>
      <c r="AA77" t="n">
        <v>0.8267</v>
      </c>
      <c r="AB77" t="n">
        <v>0.8385</v>
      </c>
    </row>
    <row r="78">
      <c r="A78" t="n">
        <v>2006</v>
      </c>
      <c r="C78" t="n">
        <v>0.9885</v>
      </c>
      <c r="D78" t="n">
        <v>0.9993</v>
      </c>
      <c r="E78" t="n">
        <v>0.9996</v>
      </c>
      <c r="F78" t="n">
        <v>0.9997</v>
      </c>
      <c r="G78" t="n">
        <v>0.9998</v>
      </c>
      <c r="I78" t="n">
        <v>0.9998</v>
      </c>
      <c r="J78" t="n">
        <v>0.9998</v>
      </c>
      <c r="K78" t="n">
        <v>0.9989</v>
      </c>
      <c r="L78" t="n">
        <v>0.9982</v>
      </c>
      <c r="M78" t="n">
        <v>0.9981</v>
      </c>
      <c r="N78" t="n">
        <v>0.998</v>
      </c>
      <c r="O78" t="n">
        <v>0.9976</v>
      </c>
      <c r="P78" t="n">
        <v>0.9964</v>
      </c>
      <c r="Q78" t="n">
        <v>0.9943</v>
      </c>
      <c r="R78" t="n">
        <v>0.9909</v>
      </c>
      <c r="S78" t="n">
        <v>0.9873</v>
      </c>
      <c r="T78" t="n">
        <v>0.9821</v>
      </c>
      <c r="U78" t="n">
        <v>0.9752</v>
      </c>
      <c r="V78" t="n">
        <v>0.9647</v>
      </c>
      <c r="W78" t="n">
        <v>0.948</v>
      </c>
      <c r="X78" t="n">
        <v>0.9239000000000001</v>
      </c>
      <c r="Y78" t="n">
        <v>0.8956</v>
      </c>
      <c r="Z78" t="n">
        <v>0.8566</v>
      </c>
      <c r="AA78" t="n">
        <v>0.847</v>
      </c>
      <c r="AB78" t="n">
        <v>0.8404</v>
      </c>
    </row>
    <row r="79">
      <c r="A79" t="n">
        <v>2007</v>
      </c>
      <c r="C79" t="n">
        <v>0.9897</v>
      </c>
      <c r="D79" t="n">
        <v>0.9994</v>
      </c>
      <c r="E79" t="n">
        <v>0.9996</v>
      </c>
      <c r="F79" t="n">
        <v>0.9997</v>
      </c>
      <c r="G79" t="n">
        <v>0.9998</v>
      </c>
      <c r="I79" t="n">
        <v>0.9998</v>
      </c>
      <c r="J79" t="n">
        <v>0.9998</v>
      </c>
      <c r="K79" t="n">
        <v>0.999</v>
      </c>
      <c r="L79" t="n">
        <v>0.9984</v>
      </c>
      <c r="M79" t="n">
        <v>0.9983</v>
      </c>
      <c r="N79" t="n">
        <v>0.9982</v>
      </c>
      <c r="O79" t="n">
        <v>0.9977</v>
      </c>
      <c r="P79" t="n">
        <v>0.9967</v>
      </c>
      <c r="Q79" t="n">
        <v>0.9949</v>
      </c>
      <c r="R79" t="n">
        <v>0.992</v>
      </c>
      <c r="S79" t="n">
        <v>0.9883999999999999</v>
      </c>
      <c r="T79" t="n">
        <v>0.984</v>
      </c>
      <c r="U79" t="n">
        <v>0.9776</v>
      </c>
      <c r="V79" t="n">
        <v>0.9674</v>
      </c>
      <c r="W79" t="n">
        <v>0.9512</v>
      </c>
      <c r="X79" t="n">
        <v>0.9258</v>
      </c>
      <c r="Y79" t="n">
        <v>0.8867</v>
      </c>
      <c r="Z79" t="n">
        <v>0.8199</v>
      </c>
      <c r="AA79" t="n">
        <v>0.7719</v>
      </c>
      <c r="AB79" t="n">
        <v>0.742</v>
      </c>
    </row>
    <row r="80">
      <c r="A80" t="n">
        <v>2008</v>
      </c>
      <c r="C80" t="n">
        <v>0.99</v>
      </c>
      <c r="D80" t="n">
        <v>0.9994</v>
      </c>
      <c r="E80" t="n">
        <v>0.9996</v>
      </c>
      <c r="F80" t="n">
        <v>0.9997</v>
      </c>
      <c r="G80" t="n">
        <v>0.9998</v>
      </c>
      <c r="I80" t="n">
        <v>0.9998</v>
      </c>
      <c r="J80" t="n">
        <v>0.9998</v>
      </c>
      <c r="K80" t="n">
        <v>0.9991</v>
      </c>
      <c r="L80" t="n">
        <v>0.9984</v>
      </c>
      <c r="M80" t="n">
        <v>0.9984</v>
      </c>
      <c r="N80" t="n">
        <v>0.9983</v>
      </c>
      <c r="O80" t="n">
        <v>0.9979</v>
      </c>
      <c r="P80" t="n">
        <v>0.997</v>
      </c>
      <c r="Q80" t="n">
        <v>0.9953</v>
      </c>
      <c r="R80" t="n">
        <v>0.9923999999999999</v>
      </c>
      <c r="S80" t="n">
        <v>0.9886</v>
      </c>
      <c r="T80" t="n">
        <v>0.9845</v>
      </c>
      <c r="U80" t="n">
        <v>0.9778</v>
      </c>
      <c r="V80" t="n">
        <v>0.9686</v>
      </c>
      <c r="W80" t="n">
        <v>0.9522</v>
      </c>
      <c r="X80" t="n">
        <v>0.9261</v>
      </c>
      <c r="Y80" t="n">
        <v>0.8899</v>
      </c>
      <c r="Z80" t="n">
        <v>0.8295</v>
      </c>
      <c r="AA80" t="n">
        <v>0.7653</v>
      </c>
      <c r="AB80" t="n">
        <v>0.7403999999999999</v>
      </c>
    </row>
    <row r="81">
      <c r="A81" t="n">
        <v>2009</v>
      </c>
      <c r="C81" t="n">
        <v>0.9903</v>
      </c>
      <c r="D81" t="n">
        <v>0.9995000000000001</v>
      </c>
      <c r="E81" t="n">
        <v>0.9996</v>
      </c>
      <c r="F81" t="n">
        <v>0.9998</v>
      </c>
      <c r="G81" t="n">
        <v>0.9998</v>
      </c>
      <c r="I81" t="n">
        <v>0.9998</v>
      </c>
      <c r="J81" t="n">
        <v>0.9998</v>
      </c>
      <c r="K81" t="n">
        <v>0.9992</v>
      </c>
      <c r="L81" t="n">
        <v>0.9986</v>
      </c>
      <c r="M81" t="n">
        <v>0.9984</v>
      </c>
      <c r="N81" t="n">
        <v>0.9983</v>
      </c>
      <c r="O81" t="n">
        <v>0.9979</v>
      </c>
      <c r="P81" t="n">
        <v>0.997</v>
      </c>
      <c r="Q81" t="n">
        <v>0.9955000000000001</v>
      </c>
      <c r="R81" t="n">
        <v>0.9927</v>
      </c>
      <c r="S81" t="n">
        <v>0.9888</v>
      </c>
      <c r="T81" t="n">
        <v>0.9847</v>
      </c>
      <c r="U81" t="n">
        <v>0.9784</v>
      </c>
      <c r="V81" t="n">
        <v>0.97</v>
      </c>
      <c r="W81" t="n">
        <v>0.9545</v>
      </c>
      <c r="X81" t="n">
        <v>0.9303</v>
      </c>
      <c r="Y81" t="n">
        <v>0.895</v>
      </c>
      <c r="Z81" t="n">
        <v>0.8363</v>
      </c>
      <c r="AA81" t="n">
        <v>0.7754</v>
      </c>
      <c r="AB81" t="n">
        <v>0.75</v>
      </c>
    </row>
    <row r="82">
      <c r="A82" t="n">
        <v>2010</v>
      </c>
      <c r="C82" t="n">
        <v>0.9913</v>
      </c>
      <c r="D82" t="n">
        <v>0.9995000000000001</v>
      </c>
      <c r="E82" t="n">
        <v>0.9996</v>
      </c>
      <c r="F82" t="n">
        <v>0.9998</v>
      </c>
      <c r="G82" t="n">
        <v>0.9998</v>
      </c>
      <c r="I82" t="n">
        <v>0.9999</v>
      </c>
      <c r="J82" t="n">
        <v>0.9998</v>
      </c>
      <c r="K82" t="n">
        <v>0.9992</v>
      </c>
      <c r="L82" t="n">
        <v>0.9986</v>
      </c>
      <c r="M82" t="n">
        <v>0.9985000000000001</v>
      </c>
      <c r="N82" t="n">
        <v>0.9984</v>
      </c>
      <c r="O82" t="n">
        <v>0.9981</v>
      </c>
      <c r="P82" t="n">
        <v>0.9973</v>
      </c>
      <c r="Q82" t="n">
        <v>0.9958</v>
      </c>
      <c r="R82" t="n">
        <v>0.9932</v>
      </c>
      <c r="S82" t="n">
        <v>0.9892</v>
      </c>
      <c r="T82" t="n">
        <v>0.9853</v>
      </c>
      <c r="U82" t="n">
        <v>0.9792</v>
      </c>
      <c r="V82" t="n">
        <v>0.9702</v>
      </c>
      <c r="W82" t="n">
        <v>0.9550999999999999</v>
      </c>
      <c r="X82" t="n">
        <v>0.9312</v>
      </c>
      <c r="Y82" t="n">
        <v>0.89</v>
      </c>
      <c r="Z82" t="n">
        <v>0.8365</v>
      </c>
      <c r="AA82" t="n">
        <v>0.7761</v>
      </c>
      <c r="AB82" t="n">
        <v>0.7282</v>
      </c>
    </row>
    <row r="83">
      <c r="A83" t="n">
        <v>2011</v>
      </c>
      <c r="C83" t="n">
        <v>0.9907</v>
      </c>
      <c r="D83" t="n">
        <v>0.9995000000000001</v>
      </c>
      <c r="E83" t="n">
        <v>0.9996</v>
      </c>
      <c r="F83" t="n">
        <v>0.9997</v>
      </c>
      <c r="G83" t="n">
        <v>0.9998</v>
      </c>
      <c r="I83" t="n">
        <v>0.9998</v>
      </c>
      <c r="J83" t="n">
        <v>0.9998</v>
      </c>
      <c r="K83" t="n">
        <v>0.9992</v>
      </c>
      <c r="L83" t="n">
        <v>0.9985000000000001</v>
      </c>
      <c r="M83" t="n">
        <v>0.9984</v>
      </c>
      <c r="N83" t="n">
        <v>0.9984</v>
      </c>
      <c r="O83" t="n">
        <v>0.9981</v>
      </c>
      <c r="P83" t="n">
        <v>0.9973</v>
      </c>
      <c r="Q83" t="n">
        <v>0.9957</v>
      </c>
      <c r="R83" t="n">
        <v>0.993</v>
      </c>
      <c r="S83" t="n">
        <v>0.9892</v>
      </c>
      <c r="T83" t="n">
        <v>0.9848</v>
      </c>
      <c r="U83" t="n">
        <v>0.979</v>
      </c>
      <c r="V83" t="n">
        <v>0.97</v>
      </c>
      <c r="W83" t="n">
        <v>0.9559</v>
      </c>
      <c r="X83" t="n">
        <v>0.9318</v>
      </c>
      <c r="Y83" t="n">
        <v>0.8959</v>
      </c>
      <c r="Z83" t="n">
        <v>0.8427</v>
      </c>
      <c r="AA83" t="n">
        <v>0.781</v>
      </c>
      <c r="AB83" t="n">
        <v>0.761</v>
      </c>
    </row>
    <row r="84">
      <c r="A84" t="n">
        <v>2012</v>
      </c>
      <c r="C84" t="n">
        <v>0.9907</v>
      </c>
      <c r="D84" t="n">
        <v>0.9995000000000001</v>
      </c>
      <c r="E84" t="n">
        <v>0.9996</v>
      </c>
      <c r="F84" t="n">
        <v>0.9997</v>
      </c>
      <c r="G84" t="n">
        <v>0.9997</v>
      </c>
      <c r="I84" t="n">
        <v>0.9998</v>
      </c>
      <c r="J84" t="n">
        <v>0.9998</v>
      </c>
      <c r="K84" t="n">
        <v>0.9992</v>
      </c>
      <c r="L84" t="n">
        <v>0.9986</v>
      </c>
      <c r="M84" t="n">
        <v>0.9984</v>
      </c>
      <c r="N84" t="n">
        <v>0.9983</v>
      </c>
      <c r="O84" t="n">
        <v>0.998</v>
      </c>
      <c r="P84" t="n">
        <v>0.9973</v>
      </c>
      <c r="Q84" t="n">
        <v>0.9958</v>
      </c>
      <c r="R84" t="n">
        <v>0.9931</v>
      </c>
      <c r="S84" t="n">
        <v>0.9893</v>
      </c>
      <c r="T84" t="n">
        <v>0.9847</v>
      </c>
      <c r="U84" t="n">
        <v>0.9794</v>
      </c>
      <c r="V84" t="n">
        <v>0.9706</v>
      </c>
      <c r="W84" t="n">
        <v>0.956</v>
      </c>
      <c r="X84" t="n">
        <v>0.9322</v>
      </c>
      <c r="Y84" t="n">
        <v>0.898</v>
      </c>
      <c r="Z84" t="n">
        <v>0.846</v>
      </c>
      <c r="AA84" t="n">
        <v>0.7786</v>
      </c>
      <c r="AB84" t="n">
        <v>0.7393999999999999</v>
      </c>
    </row>
    <row r="85">
      <c r="A85" t="n">
        <v>2013</v>
      </c>
      <c r="C85" t="n">
        <v>0.991</v>
      </c>
      <c r="D85" t="n">
        <v>0.9994</v>
      </c>
      <c r="E85" t="n">
        <v>0.9997</v>
      </c>
      <c r="F85" t="n">
        <v>0.9998</v>
      </c>
      <c r="G85" t="n">
        <v>0.9998</v>
      </c>
      <c r="I85" t="n">
        <v>0.9998</v>
      </c>
      <c r="J85" t="n">
        <v>0.9998</v>
      </c>
      <c r="K85" t="n">
        <v>0.9992</v>
      </c>
      <c r="L85" t="n">
        <v>0.9986</v>
      </c>
      <c r="M85" t="n">
        <v>0.9984</v>
      </c>
      <c r="N85" t="n">
        <v>0.9983</v>
      </c>
      <c r="O85" t="n">
        <v>0.998</v>
      </c>
      <c r="P85" t="n">
        <v>0.9973</v>
      </c>
      <c r="Q85" t="n">
        <v>0.9958</v>
      </c>
      <c r="R85" t="n">
        <v>0.9933999999999999</v>
      </c>
      <c r="S85" t="n">
        <v>0.9893999999999999</v>
      </c>
      <c r="T85" t="n">
        <v>0.9844000000000001</v>
      </c>
      <c r="U85" t="n">
        <v>0.9796</v>
      </c>
      <c r="V85" t="n">
        <v>0.9705</v>
      </c>
      <c r="W85" t="n">
        <v>0.9563</v>
      </c>
      <c r="X85" t="n">
        <v>0.9330000000000001</v>
      </c>
      <c r="Y85" t="n">
        <v>0.8968</v>
      </c>
      <c r="Z85" t="n">
        <v>0.8444</v>
      </c>
      <c r="AA85" t="n">
        <v>0.796</v>
      </c>
      <c r="AB85" t="n">
        <v>0.7699</v>
      </c>
    </row>
    <row r="86">
      <c r="A86" t="n">
        <v>2014</v>
      </c>
      <c r="C86" t="n">
        <v>0.991</v>
      </c>
      <c r="D86" t="n">
        <v>0.9995000000000001</v>
      </c>
      <c r="E86" t="n">
        <v>0.9996</v>
      </c>
      <c r="F86" t="n">
        <v>0.9997</v>
      </c>
      <c r="G86" t="n">
        <v>0.9998</v>
      </c>
      <c r="I86" t="n">
        <v>0.9998</v>
      </c>
      <c r="J86" t="n">
        <v>0.9998</v>
      </c>
      <c r="K86" t="n">
        <v>0.9992</v>
      </c>
      <c r="L86" t="n">
        <v>0.9986</v>
      </c>
      <c r="M86" t="n">
        <v>0.9985000000000001</v>
      </c>
      <c r="N86" t="n">
        <v>0.9983</v>
      </c>
      <c r="O86" t="n">
        <v>0.998</v>
      </c>
      <c r="P86" t="n">
        <v>0.9974</v>
      </c>
      <c r="Q86" t="n">
        <v>0.9959</v>
      </c>
      <c r="R86" t="n">
        <v>0.9935</v>
      </c>
      <c r="S86" t="n">
        <v>0.9895</v>
      </c>
      <c r="T86" t="n">
        <v>0.9845</v>
      </c>
      <c r="U86" t="n">
        <v>0.9796</v>
      </c>
      <c r="V86" t="n">
        <v>0.971</v>
      </c>
      <c r="W86" t="n">
        <v>0.9578</v>
      </c>
      <c r="X86" t="n">
        <v>0.9360000000000001</v>
      </c>
      <c r="Y86" t="n">
        <v>0.9011</v>
      </c>
      <c r="Z86" t="n">
        <v>0.855</v>
      </c>
      <c r="AA86" t="n">
        <v>0.7974</v>
      </c>
      <c r="AB86" t="n">
        <v>0.7679</v>
      </c>
    </row>
    <row r="87">
      <c r="A87" t="n">
        <v>2015</v>
      </c>
      <c r="C87" t="n">
        <v>0.9907</v>
      </c>
      <c r="D87" t="n">
        <v>0.9994</v>
      </c>
      <c r="E87" t="n">
        <v>0.9996</v>
      </c>
      <c r="F87" t="n">
        <v>0.9997</v>
      </c>
      <c r="G87" t="n">
        <v>0.9998</v>
      </c>
      <c r="I87" t="n">
        <v>0.9998</v>
      </c>
      <c r="J87" t="n">
        <v>0.9998</v>
      </c>
      <c r="K87" t="n">
        <v>0.9991</v>
      </c>
      <c r="L87" t="n">
        <v>0.9985000000000001</v>
      </c>
      <c r="M87" t="n">
        <v>0.9983</v>
      </c>
      <c r="N87" t="n">
        <v>0.9982</v>
      </c>
      <c r="O87" t="n">
        <v>0.9978</v>
      </c>
      <c r="P87" t="n">
        <v>0.9973</v>
      </c>
      <c r="Q87" t="n">
        <v>0.9959</v>
      </c>
      <c r="R87" t="n">
        <v>0.9933999999999999</v>
      </c>
      <c r="S87" t="n">
        <v>0.9896</v>
      </c>
      <c r="T87" t="n">
        <v>0.9844000000000001</v>
      </c>
      <c r="U87" t="n">
        <v>0.9796</v>
      </c>
      <c r="V87" t="n">
        <v>0.9709</v>
      </c>
      <c r="W87" t="n">
        <v>0.9576</v>
      </c>
      <c r="X87" t="n">
        <v>0.9360000000000001</v>
      </c>
      <c r="Y87" t="n">
        <v>0.9038</v>
      </c>
      <c r="Z87" t="n">
        <v>0.8555</v>
      </c>
      <c r="AA87" t="n">
        <v>0.805</v>
      </c>
      <c r="AB87" t="n">
        <v>0.7683</v>
      </c>
    </row>
    <row r="88">
      <c r="A88" t="n">
        <v>2016</v>
      </c>
      <c r="C88" t="n">
        <v>0.9908</v>
      </c>
      <c r="D88" t="n">
        <v>0.9995000000000001</v>
      </c>
      <c r="E88" t="n">
        <v>0.9996</v>
      </c>
      <c r="F88" t="n">
        <v>0.9997</v>
      </c>
      <c r="G88" t="n">
        <v>0.9998</v>
      </c>
      <c r="I88" t="n">
        <v>0.9998</v>
      </c>
      <c r="J88" t="n">
        <v>0.9998</v>
      </c>
      <c r="K88" t="n">
        <v>0.9991</v>
      </c>
      <c r="L88" t="n">
        <v>0.9983</v>
      </c>
      <c r="M88" t="n">
        <v>0.9982</v>
      </c>
      <c r="N88" t="n">
        <v>0.998</v>
      </c>
      <c r="O88" t="n">
        <v>0.9977</v>
      </c>
      <c r="P88" t="n">
        <v>0.9971</v>
      </c>
      <c r="Q88" t="n">
        <v>0.9958</v>
      </c>
      <c r="R88" t="n">
        <v>0.9933999999999999</v>
      </c>
      <c r="S88" t="n">
        <v>0.9896</v>
      </c>
      <c r="T88" t="n">
        <v>0.9843</v>
      </c>
      <c r="U88" t="n">
        <v>0.979</v>
      </c>
      <c r="V88" t="n">
        <v>0.971</v>
      </c>
      <c r="W88" t="n">
        <v>0.9586</v>
      </c>
      <c r="X88" t="n">
        <v>0.9368</v>
      </c>
      <c r="Y88" t="n">
        <v>0.9056</v>
      </c>
      <c r="Z88" t="n">
        <v>0.8603</v>
      </c>
      <c r="AA88" t="n">
        <v>0.8116</v>
      </c>
      <c r="AB88" t="n">
        <v>0.7865</v>
      </c>
    </row>
    <row r="89">
      <c r="A89" t="n">
        <v>2017</v>
      </c>
      <c r="C89" t="n">
        <v>0.9907</v>
      </c>
      <c r="D89" t="n">
        <v>0.9995000000000001</v>
      </c>
      <c r="E89" t="n">
        <v>0.9997</v>
      </c>
      <c r="F89" t="n">
        <v>0.9997</v>
      </c>
      <c r="G89" t="n">
        <v>0.9998</v>
      </c>
      <c r="I89" t="n">
        <v>0.9998</v>
      </c>
      <c r="J89" t="n">
        <v>0.9998</v>
      </c>
      <c r="K89" t="n">
        <v>0.9991</v>
      </c>
      <c r="L89" t="n">
        <v>0.9984</v>
      </c>
      <c r="M89" t="n">
        <v>0.9982</v>
      </c>
      <c r="N89" t="n">
        <v>0.998</v>
      </c>
      <c r="O89" t="n">
        <v>0.9976</v>
      </c>
      <c r="P89" t="n">
        <v>0.9971</v>
      </c>
      <c r="Q89" t="n">
        <v>0.9958</v>
      </c>
      <c r="R89" t="n">
        <v>0.9933999999999999</v>
      </c>
      <c r="S89" t="n">
        <v>0.9896</v>
      </c>
      <c r="T89" t="n">
        <v>0.9845</v>
      </c>
      <c r="U89" t="n">
        <v>0.9786</v>
      </c>
      <c r="V89" t="n">
        <v>0.9716</v>
      </c>
      <c r="W89" t="n">
        <v>0.9586</v>
      </c>
      <c r="X89" t="n">
        <v>0.9373</v>
      </c>
      <c r="Y89" t="n">
        <v>0.9061</v>
      </c>
      <c r="Z89" t="n">
        <v>0.863</v>
      </c>
      <c r="AA89" t="n">
        <v>0.8135</v>
      </c>
      <c r="AB89" t="n">
        <v>0.8026</v>
      </c>
    </row>
    <row r="90">
      <c r="A90" t="n">
        <v>2018</v>
      </c>
      <c r="C90" t="n">
        <v>0.9909</v>
      </c>
      <c r="D90" t="n">
        <v>0.9994</v>
      </c>
      <c r="E90" t="n">
        <v>0.9996</v>
      </c>
      <c r="F90" t="n">
        <v>0.9997</v>
      </c>
      <c r="G90" t="n">
        <v>0.9998</v>
      </c>
      <c r="I90" t="n">
        <v>0.9998</v>
      </c>
      <c r="J90" t="n">
        <v>0.9998</v>
      </c>
      <c r="K90" t="n">
        <v>0.9991</v>
      </c>
      <c r="L90" t="n">
        <v>0.9985000000000001</v>
      </c>
      <c r="M90" t="n">
        <v>0.9982</v>
      </c>
      <c r="N90" t="n">
        <v>0.998</v>
      </c>
      <c r="O90" t="n">
        <v>0.9976</v>
      </c>
      <c r="P90" t="n">
        <v>0.997</v>
      </c>
      <c r="Q90" t="n">
        <v>0.9957</v>
      </c>
      <c r="R90" t="n">
        <v>0.9933999999999999</v>
      </c>
      <c r="S90" t="n">
        <v>0.9896</v>
      </c>
      <c r="T90" t="n">
        <v>0.9844000000000001</v>
      </c>
      <c r="U90" t="n">
        <v>0.9782999999999999</v>
      </c>
      <c r="V90" t="n">
        <v>0.9718</v>
      </c>
      <c r="W90" t="n">
        <v>0.9584</v>
      </c>
      <c r="X90" t="n">
        <v>0.9381</v>
      </c>
      <c r="Y90" t="n">
        <v>0.9073</v>
      </c>
      <c r="Z90" t="n">
        <v>0.8651</v>
      </c>
      <c r="AA90" t="n">
        <v>0.8258</v>
      </c>
      <c r="AB90" t="n">
        <v>0.803</v>
      </c>
    </row>
    <row r="91">
      <c r="A91" t="n">
        <v>2019</v>
      </c>
      <c r="C91" t="n">
        <v>0.9909</v>
      </c>
      <c r="D91" t="n">
        <v>0.9995000000000001</v>
      </c>
      <c r="E91" t="n">
        <v>0.9996</v>
      </c>
      <c r="F91" t="n">
        <v>0.9998</v>
      </c>
      <c r="G91" t="n">
        <v>0.9998</v>
      </c>
      <c r="I91" t="n">
        <v>0.9998</v>
      </c>
      <c r="J91" t="n">
        <v>0.9998</v>
      </c>
      <c r="K91" t="n">
        <v>0.999</v>
      </c>
      <c r="L91" t="n">
        <v>0.9984</v>
      </c>
      <c r="M91" t="n">
        <v>0.9982</v>
      </c>
      <c r="N91" t="n">
        <v>0.9979</v>
      </c>
      <c r="O91" t="n">
        <v>0.9975000000000001</v>
      </c>
      <c r="P91" t="n">
        <v>0.9968</v>
      </c>
      <c r="Q91" t="n">
        <v>0.9957</v>
      </c>
      <c r="R91" t="n">
        <v>0.9933999999999999</v>
      </c>
      <c r="S91" t="n">
        <v>0.9896</v>
      </c>
      <c r="T91" t="n">
        <v>0.9846</v>
      </c>
      <c r="U91" t="n">
        <v>0.9787</v>
      </c>
      <c r="V91" t="n">
        <v>0.9721</v>
      </c>
      <c r="W91" t="n">
        <v>0.96</v>
      </c>
      <c r="X91" t="n">
        <v>0.9397</v>
      </c>
      <c r="Y91" t="n">
        <v>0.9099</v>
      </c>
      <c r="Z91" t="n">
        <v>0.8695000000000001</v>
      </c>
      <c r="AA91" t="n">
        <v>0.8393</v>
      </c>
      <c r="AB91" t="n">
        <v>0.8393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>
  <sheetPr codeName="Sheet52">
    <outlinePr summaryBelow="1" summaryRight="1"/>
    <pageSetUpPr/>
  </sheetPr>
  <dimension ref="A1:AC91"/>
  <sheetViews>
    <sheetView topLeftCell="O69" workbookViewId="0">
      <selection activeCell="A88" sqref="A88:AB9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0" min="1" max="1"/>
    <col width="10.7109375" customWidth="1" style="20" min="2" max="2"/>
    <col width="10.7109375" customWidth="1" style="20" min="3" max="16384"/>
  </cols>
  <sheetData>
    <row r="1" ht="33.75" customFormat="1" customHeight="1" s="15">
      <c r="A1" s="15">
        <f>'[1]Raw Data (EAM)'!A1</f>
        <v/>
      </c>
      <c r="B1" s="15" t="inlineStr">
        <is>
          <t xml:space="preserve">Total </t>
        </is>
      </c>
      <c r="C1" s="15" t="inlineStr">
        <is>
          <t>under one year</t>
        </is>
      </c>
      <c r="D1" s="15" t="inlineStr">
        <is>
          <t>1 year</t>
        </is>
      </c>
      <c r="E1" s="15" t="inlineStr">
        <is>
          <t>2 years</t>
        </is>
      </c>
      <c r="F1" s="15" t="inlineStr">
        <is>
          <t>3 years</t>
        </is>
      </c>
      <c r="G1" s="15" t="inlineStr">
        <is>
          <t>4 years</t>
        </is>
      </c>
      <c r="H1" s="15" t="inlineStr">
        <is>
          <t>under 5 years</t>
        </is>
      </c>
      <c r="I1" s="15" t="inlineStr">
        <is>
          <t>5-9 years</t>
        </is>
      </c>
      <c r="J1" s="15" t="inlineStr">
        <is>
          <t>10-14 years</t>
        </is>
      </c>
      <c r="K1" s="15" t="inlineStr">
        <is>
          <t>15-19 years</t>
        </is>
      </c>
      <c r="L1" s="15" t="inlineStr">
        <is>
          <t>20-24 years</t>
        </is>
      </c>
      <c r="M1" s="15" t="inlineStr">
        <is>
          <t>25-29 years</t>
        </is>
      </c>
      <c r="N1" s="15" t="inlineStr">
        <is>
          <t>30-34 years</t>
        </is>
      </c>
      <c r="O1" s="15" t="inlineStr">
        <is>
          <t xml:space="preserve">35-39 years </t>
        </is>
      </c>
      <c r="P1" s="15" t="inlineStr">
        <is>
          <t>40-44 years</t>
        </is>
      </c>
      <c r="Q1" s="15" t="inlineStr">
        <is>
          <t>45-49 years</t>
        </is>
      </c>
      <c r="R1" s="15" t="inlineStr">
        <is>
          <t xml:space="preserve">50-54 years </t>
        </is>
      </c>
      <c r="S1" s="15" t="inlineStr">
        <is>
          <t>55-59 years</t>
        </is>
      </c>
      <c r="T1" s="15" t="inlineStr">
        <is>
          <t>60-64 years</t>
        </is>
      </c>
      <c r="U1" s="15" t="inlineStr">
        <is>
          <t>65-69 years</t>
        </is>
      </c>
      <c r="V1" s="15" t="inlineStr">
        <is>
          <t>70-74 years</t>
        </is>
      </c>
      <c r="W1" s="15" t="inlineStr">
        <is>
          <t>75-79 years</t>
        </is>
      </c>
      <c r="X1" s="15" t="inlineStr">
        <is>
          <t>80-84 years</t>
        </is>
      </c>
      <c r="Y1" s="15" t="inlineStr">
        <is>
          <t>85-89 years</t>
        </is>
      </c>
      <c r="Z1" s="15" t="inlineStr">
        <is>
          <t>90-94 years</t>
        </is>
      </c>
      <c r="AA1" s="15" t="inlineStr">
        <is>
          <t>95-99 years</t>
        </is>
      </c>
      <c r="AB1" s="15" t="inlineStr">
        <is>
          <t>100+ years</t>
        </is>
      </c>
      <c r="AC1" s="15" t="inlineStr">
        <is>
          <t>Not stated</t>
        </is>
      </c>
    </row>
    <row r="2">
      <c r="A2" t="n">
        <v>1930</v>
      </c>
      <c r="B2" t="n">
        <v>69.92570000000001</v>
      </c>
      <c r="H2" t="n">
        <v>0</v>
      </c>
      <c r="L2" t="n">
        <v>1.0107</v>
      </c>
      <c r="M2" t="n">
        <v>1.0121</v>
      </c>
      <c r="N2" t="n">
        <v>2.0292</v>
      </c>
      <c r="O2" t="n">
        <v>4.0647</v>
      </c>
      <c r="P2" t="n">
        <v>7.1462</v>
      </c>
      <c r="Q2" t="n">
        <v>6.1525</v>
      </c>
      <c r="R2" t="n">
        <v>12.3832</v>
      </c>
      <c r="S2" t="n">
        <v>4.1586</v>
      </c>
      <c r="T2" t="n">
        <v>10.4948</v>
      </c>
      <c r="U2" t="n">
        <v>4.249</v>
      </c>
      <c r="V2" t="n">
        <v>5.437</v>
      </c>
      <c r="W2" t="n">
        <v>6.7029</v>
      </c>
      <c r="X2" t="n">
        <v>1.1814</v>
      </c>
      <c r="Y2" t="n">
        <v>2.5077</v>
      </c>
      <c r="AA2" t="n">
        <v>1.3959</v>
      </c>
    </row>
    <row r="3" hidden="1">
      <c r="A3" t="n">
        <v>1931</v>
      </c>
      <c r="B3" t="n">
        <v>55.0634</v>
      </c>
      <c r="H3" t="n">
        <v>0</v>
      </c>
      <c r="L3" t="n">
        <v>2.0214</v>
      </c>
      <c r="N3" t="n">
        <v>4.0588</v>
      </c>
      <c r="O3" t="n">
        <v>3.0495</v>
      </c>
      <c r="P3" t="n">
        <v>2.0408</v>
      </c>
      <c r="Q3" t="n">
        <v>7.1678</v>
      </c>
      <c r="R3" t="n">
        <v>9.273</v>
      </c>
      <c r="S3" t="n">
        <v>7.2712</v>
      </c>
      <c r="T3" t="n">
        <v>4.1879</v>
      </c>
      <c r="U3" t="n">
        <v>2.1111</v>
      </c>
      <c r="V3" t="n">
        <v>5.3947</v>
      </c>
      <c r="W3" t="n">
        <v>2.2267</v>
      </c>
      <c r="X3" t="n">
        <v>1.1736</v>
      </c>
      <c r="Y3" t="n">
        <v>2.4554</v>
      </c>
      <c r="Z3" t="n">
        <v>2.6315</v>
      </c>
    </row>
    <row r="4" hidden="1">
      <c r="A4" t="n">
        <v>1932</v>
      </c>
      <c r="B4" t="n">
        <v>59.6272</v>
      </c>
      <c r="F4" t="n">
        <v>1.005</v>
      </c>
      <c r="H4" t="n">
        <v>1.005</v>
      </c>
      <c r="L4" t="n">
        <v>2.0188</v>
      </c>
      <c r="M4" t="n">
        <v>2.0208</v>
      </c>
      <c r="N4" t="n">
        <v>3.0392</v>
      </c>
      <c r="O4" t="n">
        <v>11.168</v>
      </c>
      <c r="P4" t="n">
        <v>3.0553</v>
      </c>
      <c r="Q4" t="n">
        <v>3.0669</v>
      </c>
      <c r="R4" t="n">
        <v>7.2019</v>
      </c>
      <c r="S4" t="n">
        <v>6.2238</v>
      </c>
      <c r="T4" t="n">
        <v>6.2783</v>
      </c>
      <c r="U4" t="n">
        <v>5.2591</v>
      </c>
      <c r="V4" t="n">
        <v>1.0721</v>
      </c>
      <c r="W4" t="n">
        <v>2.2144</v>
      </c>
      <c r="X4" t="n">
        <v>2.3336</v>
      </c>
      <c r="Y4" t="n">
        <v>3.6699</v>
      </c>
    </row>
    <row r="5" hidden="1">
      <c r="A5" t="n">
        <v>1933</v>
      </c>
      <c r="B5" t="n">
        <v>65.6825</v>
      </c>
      <c r="H5" t="n">
        <v>0</v>
      </c>
      <c r="I5" t="n">
        <v>1.0025</v>
      </c>
      <c r="J5" t="n">
        <v>2.0052</v>
      </c>
      <c r="K5" t="n">
        <v>1.0051</v>
      </c>
      <c r="L5" t="n">
        <v>3.0264</v>
      </c>
      <c r="M5" t="n">
        <v>1.0099</v>
      </c>
      <c r="N5" t="n">
        <v>3.0366</v>
      </c>
      <c r="O5" t="n">
        <v>2.0283</v>
      </c>
      <c r="P5" t="n">
        <v>5.0899</v>
      </c>
      <c r="Q5" t="n">
        <v>5.1079</v>
      </c>
      <c r="R5" t="n">
        <v>4.1123</v>
      </c>
      <c r="S5" t="n">
        <v>10.3543</v>
      </c>
      <c r="T5" t="n">
        <v>10.4561</v>
      </c>
      <c r="U5" t="n">
        <v>6.2911</v>
      </c>
      <c r="V5" t="n">
        <v>5.3417</v>
      </c>
      <c r="W5" t="n">
        <v>1.0944</v>
      </c>
      <c r="X5" t="n">
        <v>2.307</v>
      </c>
      <c r="Y5" t="n">
        <v>2.4139</v>
      </c>
    </row>
    <row r="6" hidden="1">
      <c r="A6" t="n">
        <v>1934</v>
      </c>
      <c r="B6" t="n">
        <v>59.6693</v>
      </c>
      <c r="D6" t="n">
        <v>1.0217</v>
      </c>
      <c r="H6" t="n">
        <v>1.0217</v>
      </c>
      <c r="I6" t="n">
        <v>1.0025</v>
      </c>
      <c r="L6" t="n">
        <v>2.018</v>
      </c>
      <c r="N6" t="n">
        <v>2.0256</v>
      </c>
      <c r="O6" t="n">
        <v>5.0731</v>
      </c>
      <c r="P6" t="n">
        <v>10.189</v>
      </c>
      <c r="Q6" t="n">
        <v>4.0924</v>
      </c>
      <c r="R6" t="n">
        <v>3.0925</v>
      </c>
      <c r="S6" t="n">
        <v>5.1792</v>
      </c>
      <c r="T6" t="n">
        <v>8.379300000000001</v>
      </c>
      <c r="U6" t="n">
        <v>2.0994</v>
      </c>
      <c r="V6" t="n">
        <v>4.2868</v>
      </c>
      <c r="W6" t="n">
        <v>7.6805</v>
      </c>
      <c r="X6" t="n">
        <v>2.3226</v>
      </c>
      <c r="Y6" t="n">
        <v>1.2069</v>
      </c>
    </row>
    <row r="7" hidden="1">
      <c r="A7" t="n">
        <v>1935</v>
      </c>
      <c r="B7" t="n">
        <v>54.5294</v>
      </c>
      <c r="H7" t="n">
        <v>0</v>
      </c>
      <c r="J7" t="n">
        <v>1.0023</v>
      </c>
      <c r="M7" t="n">
        <v>2.0196</v>
      </c>
      <c r="N7" t="n">
        <v>3.0343</v>
      </c>
      <c r="O7" t="n">
        <v>5.0735</v>
      </c>
      <c r="P7" t="n">
        <v>7.1254</v>
      </c>
      <c r="Q7" t="n">
        <v>5.1089</v>
      </c>
      <c r="R7" t="n">
        <v>7.2029</v>
      </c>
      <c r="S7" t="n">
        <v>2.069</v>
      </c>
      <c r="T7" t="n">
        <v>5.2267</v>
      </c>
      <c r="U7" t="n">
        <v>5.23</v>
      </c>
      <c r="V7" t="n">
        <v>2.1322</v>
      </c>
      <c r="W7" t="n">
        <v>3.2795</v>
      </c>
      <c r="X7" t="n">
        <v>1.1473</v>
      </c>
      <c r="Y7" t="n">
        <v>3.5975</v>
      </c>
      <c r="Z7" t="n">
        <v>1.2804</v>
      </c>
    </row>
    <row r="8" hidden="1">
      <c r="A8" t="n">
        <v>1936</v>
      </c>
      <c r="B8" t="n">
        <v>61.0644</v>
      </c>
      <c r="H8" t="n">
        <v>0</v>
      </c>
      <c r="M8" t="n">
        <v>4.0424</v>
      </c>
      <c r="O8" t="n">
        <v>4.0621</v>
      </c>
      <c r="P8" t="n">
        <v>6.1208</v>
      </c>
      <c r="Q8" t="n">
        <v>5.1216</v>
      </c>
      <c r="R8" t="n">
        <v>8.251899999999999</v>
      </c>
      <c r="S8" t="n">
        <v>8.3043</v>
      </c>
      <c r="T8" t="n">
        <v>4.1955</v>
      </c>
      <c r="U8" t="n">
        <v>6.317</v>
      </c>
      <c r="V8" t="n">
        <v>6.444</v>
      </c>
      <c r="W8" t="n">
        <v>1.1022</v>
      </c>
      <c r="X8" t="n">
        <v>5.7919</v>
      </c>
      <c r="Z8" t="n">
        <v>1.3109</v>
      </c>
    </row>
    <row r="9" hidden="1">
      <c r="A9" t="n">
        <v>1937</v>
      </c>
      <c r="B9" t="n">
        <v>73.114</v>
      </c>
      <c r="H9" t="n">
        <v>0</v>
      </c>
      <c r="L9" t="n">
        <v>3.0247</v>
      </c>
      <c r="M9" t="n">
        <v>1.0099</v>
      </c>
      <c r="N9" t="n">
        <v>2.0232</v>
      </c>
      <c r="O9" t="n">
        <v>6.0843</v>
      </c>
      <c r="P9" t="n">
        <v>13.2497</v>
      </c>
      <c r="Q9" t="n">
        <v>6.1407</v>
      </c>
      <c r="R9" t="n">
        <v>6.1843</v>
      </c>
      <c r="S9" t="n">
        <v>11.4127</v>
      </c>
      <c r="T9" t="n">
        <v>2.0913</v>
      </c>
      <c r="U9" t="n">
        <v>7.3632</v>
      </c>
      <c r="V9" t="n">
        <v>6.4381</v>
      </c>
      <c r="W9" t="n">
        <v>1.1002</v>
      </c>
      <c r="X9" t="n">
        <v>4.5898</v>
      </c>
      <c r="Y9" t="n">
        <v>2.402</v>
      </c>
    </row>
    <row r="10" hidden="1">
      <c r="A10" t="n">
        <v>1938</v>
      </c>
      <c r="B10" t="n">
        <v>71.7484</v>
      </c>
      <c r="H10" t="n">
        <v>0</v>
      </c>
      <c r="J10" t="n">
        <v>1.002</v>
      </c>
      <c r="K10" t="n">
        <v>2.0085</v>
      </c>
      <c r="L10" t="n">
        <v>2.0143</v>
      </c>
      <c r="M10" t="n">
        <v>2.0176</v>
      </c>
      <c r="N10" t="n">
        <v>4.0397</v>
      </c>
      <c r="O10" t="n">
        <v>4.05</v>
      </c>
      <c r="P10" t="n">
        <v>7.1167</v>
      </c>
      <c r="Q10" t="n">
        <v>10.2121</v>
      </c>
      <c r="R10" t="n">
        <v>5.1478</v>
      </c>
      <c r="S10" t="n">
        <v>7.2487</v>
      </c>
      <c r="T10" t="n">
        <v>3.1272</v>
      </c>
      <c r="U10" t="n">
        <v>6.2909</v>
      </c>
      <c r="V10" t="n">
        <v>9.622999999999999</v>
      </c>
      <c r="W10" t="n">
        <v>4.3606</v>
      </c>
      <c r="X10" t="n">
        <v>2.263</v>
      </c>
      <c r="Z10" t="n">
        <v>1.2262</v>
      </c>
    </row>
    <row r="11" hidden="1">
      <c r="A11" t="n">
        <v>1939</v>
      </c>
      <c r="B11" t="n">
        <v>71.8763</v>
      </c>
      <c r="E11" t="n">
        <v>1.0051</v>
      </c>
      <c r="H11" t="n">
        <v>1.0051</v>
      </c>
      <c r="J11" t="n">
        <v>1.0019</v>
      </c>
      <c r="L11" t="n">
        <v>3.0192</v>
      </c>
      <c r="M11" t="n">
        <v>4.0319</v>
      </c>
      <c r="O11" t="n">
        <v>7.0826</v>
      </c>
      <c r="P11" t="n">
        <v>6.093</v>
      </c>
      <c r="Q11" t="n">
        <v>7.1433</v>
      </c>
      <c r="R11" t="n">
        <v>6.1731</v>
      </c>
      <c r="S11" t="n">
        <v>5.1785</v>
      </c>
      <c r="T11" t="n">
        <v>6.2577</v>
      </c>
      <c r="U11" t="n">
        <v>9.424799999999999</v>
      </c>
      <c r="V11" t="n">
        <v>6.407</v>
      </c>
      <c r="W11" t="n">
        <v>3.2824</v>
      </c>
      <c r="X11" t="n">
        <v>4.5537</v>
      </c>
      <c r="Z11" t="n">
        <v>1.2221</v>
      </c>
    </row>
    <row r="12" customFormat="1" s="21">
      <c r="A12" t="n">
        <v>1940</v>
      </c>
      <c r="B12" t="n">
        <v>92.1756</v>
      </c>
      <c r="H12" t="n">
        <v>0</v>
      </c>
      <c r="K12" t="n">
        <v>1.0037</v>
      </c>
      <c r="L12" t="n">
        <v>6.0376</v>
      </c>
      <c r="M12" t="n">
        <v>5.0375</v>
      </c>
      <c r="N12" t="n">
        <v>5.0461</v>
      </c>
      <c r="O12" t="n">
        <v>7.0773</v>
      </c>
      <c r="P12" t="n">
        <v>12.1812</v>
      </c>
      <c r="Q12" t="n">
        <v>9.1816</v>
      </c>
      <c r="R12" t="n">
        <v>8.2315</v>
      </c>
      <c r="S12" t="n">
        <v>5.1764</v>
      </c>
      <c r="T12" t="n">
        <v>7.3059</v>
      </c>
      <c r="U12" t="n">
        <v>8.4061</v>
      </c>
      <c r="V12" t="n">
        <v>7.5138</v>
      </c>
      <c r="W12" t="n">
        <v>8.8329</v>
      </c>
      <c r="X12" t="n">
        <v>1.1441</v>
      </c>
    </row>
    <row r="13" customFormat="1" s="21">
      <c r="A13" t="n">
        <v>1941</v>
      </c>
      <c r="B13" t="n">
        <v>63.3003</v>
      </c>
      <c r="H13" t="n">
        <v>0</v>
      </c>
      <c r="K13" t="n">
        <v>1.0036</v>
      </c>
      <c r="L13" t="n">
        <v>4.024</v>
      </c>
      <c r="M13" t="n">
        <v>3.0211</v>
      </c>
      <c r="N13" t="n">
        <v>3.0264</v>
      </c>
      <c r="O13" t="n">
        <v>3.0309</v>
      </c>
      <c r="P13" t="n">
        <v>4.0588</v>
      </c>
      <c r="Q13" t="n">
        <v>7.1382</v>
      </c>
      <c r="R13" t="n">
        <v>13.3483</v>
      </c>
      <c r="S13" t="n">
        <v>3.0988</v>
      </c>
      <c r="T13" t="n">
        <v>6.2474</v>
      </c>
      <c r="U13" t="n">
        <v>5.2492</v>
      </c>
      <c r="V13" t="n">
        <v>3.2074</v>
      </c>
      <c r="W13" t="n">
        <v>2.1977</v>
      </c>
      <c r="X13" t="n">
        <v>3.3985</v>
      </c>
      <c r="Z13" t="n">
        <v>1.2499</v>
      </c>
    </row>
    <row r="14" customFormat="1" s="21">
      <c r="A14" t="n">
        <v>1942</v>
      </c>
      <c r="B14" t="n">
        <v>77.9747</v>
      </c>
      <c r="H14" t="n">
        <v>0</v>
      </c>
      <c r="I14" t="n">
        <v>1.0013</v>
      </c>
      <c r="K14" t="n">
        <v>2.0066</v>
      </c>
      <c r="L14" t="n">
        <v>1.0053</v>
      </c>
      <c r="M14" t="n">
        <v>4.0248</v>
      </c>
      <c r="N14" t="n">
        <v>3.0246</v>
      </c>
      <c r="O14" t="n">
        <v>5.0496</v>
      </c>
      <c r="P14" t="n">
        <v>6.0808</v>
      </c>
      <c r="Q14" t="n">
        <v>10.187</v>
      </c>
      <c r="R14" t="n">
        <v>4.1019</v>
      </c>
      <c r="S14" t="n">
        <v>8.2475</v>
      </c>
      <c r="T14" t="n">
        <v>4.1548</v>
      </c>
      <c r="U14" t="n">
        <v>11.5176</v>
      </c>
      <c r="V14" t="n">
        <v>6.4083</v>
      </c>
      <c r="W14" t="n">
        <v>6.5207</v>
      </c>
      <c r="X14" t="n">
        <v>2.2413</v>
      </c>
      <c r="Y14" t="n">
        <v>1.1609</v>
      </c>
      <c r="AA14" t="n">
        <v>1.2416</v>
      </c>
    </row>
    <row r="15" customFormat="1" s="21">
      <c r="A15" t="n">
        <v>1943</v>
      </c>
      <c r="B15" t="n">
        <v>69.1207</v>
      </c>
      <c r="H15" t="n">
        <v>0</v>
      </c>
      <c r="K15" t="n">
        <v>1.0034</v>
      </c>
      <c r="M15" t="n">
        <v>2.0104</v>
      </c>
      <c r="N15" t="n">
        <v>2.0142</v>
      </c>
      <c r="O15" t="n">
        <v>9.081</v>
      </c>
      <c r="P15" t="n">
        <v>6.0779</v>
      </c>
      <c r="Q15" t="n">
        <v>8.1403</v>
      </c>
      <c r="R15" t="n">
        <v>7.1753</v>
      </c>
      <c r="S15" t="n">
        <v>12.372</v>
      </c>
      <c r="T15" t="n">
        <v>8.309699999999999</v>
      </c>
      <c r="U15" t="n">
        <v>3.1423</v>
      </c>
      <c r="V15" t="n">
        <v>5.3527</v>
      </c>
      <c r="W15" t="n">
        <v>2.1894</v>
      </c>
      <c r="X15" t="n">
        <v>2.252</v>
      </c>
    </row>
    <row r="16">
      <c r="A16" t="n">
        <v>1944</v>
      </c>
      <c r="B16" t="n">
        <v>102.4361</v>
      </c>
      <c r="H16" t="n">
        <v>0</v>
      </c>
      <c r="J16" t="n">
        <v>1.0014</v>
      </c>
      <c r="K16" t="n">
        <v>1.0029</v>
      </c>
      <c r="L16" t="n">
        <v>3.0121</v>
      </c>
      <c r="M16" t="n">
        <v>3.0133</v>
      </c>
      <c r="N16" t="n">
        <v>6.0385</v>
      </c>
      <c r="O16" t="n">
        <v>8.063800000000001</v>
      </c>
      <c r="P16" t="n">
        <v>12.1483</v>
      </c>
      <c r="Q16" t="n">
        <v>9.1471</v>
      </c>
      <c r="R16" t="n">
        <v>10.2398</v>
      </c>
      <c r="S16" t="n">
        <v>8.232900000000001</v>
      </c>
      <c r="T16" t="n">
        <v>11.4055</v>
      </c>
      <c r="U16" t="n">
        <v>4.1828</v>
      </c>
      <c r="V16" t="n">
        <v>11.7418</v>
      </c>
      <c r="W16" t="n">
        <v>7.6358</v>
      </c>
      <c r="X16" t="n">
        <v>5.5699</v>
      </c>
    </row>
    <row r="17" customFormat="1" s="21">
      <c r="A17" t="n">
        <v>1945</v>
      </c>
      <c r="B17" t="n">
        <v>96.9997</v>
      </c>
      <c r="E17" t="n">
        <v>1.003</v>
      </c>
      <c r="H17" t="n">
        <v>1.003</v>
      </c>
      <c r="L17" t="n">
        <v>1.0044</v>
      </c>
      <c r="M17" t="n">
        <v>3.0134</v>
      </c>
      <c r="N17" t="n">
        <v>7.0425</v>
      </c>
      <c r="O17" t="n">
        <v>6.0472</v>
      </c>
      <c r="P17" t="n">
        <v>8.091699999999999</v>
      </c>
      <c r="Q17" t="n">
        <v>12.1916</v>
      </c>
      <c r="R17" t="n">
        <v>16.3611</v>
      </c>
      <c r="S17" t="n">
        <v>8.225</v>
      </c>
      <c r="T17" t="n">
        <v>9.3185</v>
      </c>
      <c r="U17" t="n">
        <v>12.536</v>
      </c>
      <c r="V17" t="n">
        <v>5.322</v>
      </c>
      <c r="W17" t="n">
        <v>3.2649</v>
      </c>
      <c r="X17" t="n">
        <v>2.2288</v>
      </c>
      <c r="AB17" t="n">
        <v>1.3497</v>
      </c>
    </row>
    <row r="18" customFormat="1" s="21">
      <c r="A18" t="n">
        <v>1946</v>
      </c>
      <c r="B18" t="n">
        <v>74.5903</v>
      </c>
      <c r="H18" t="n">
        <v>0</v>
      </c>
      <c r="K18" t="n">
        <v>1.0023</v>
      </c>
      <c r="L18" t="n">
        <v>2.0079</v>
      </c>
      <c r="M18" t="n">
        <v>1.0045</v>
      </c>
      <c r="N18" t="n">
        <v>2.0116</v>
      </c>
      <c r="O18" t="n">
        <v>5.0383</v>
      </c>
      <c r="P18" t="n">
        <v>8.0814</v>
      </c>
      <c r="Q18" t="n">
        <v>9.1374</v>
      </c>
      <c r="R18" t="n">
        <v>11.2367</v>
      </c>
      <c r="S18" t="n">
        <v>6.1613</v>
      </c>
      <c r="T18" t="n">
        <v>3.1014</v>
      </c>
      <c r="U18" t="n">
        <v>8.3378</v>
      </c>
      <c r="V18" t="n">
        <v>7.4404</v>
      </c>
      <c r="W18" t="n">
        <v>5.4186</v>
      </c>
      <c r="X18" t="n">
        <v>1.1084</v>
      </c>
      <c r="Y18" t="n">
        <v>1.1365</v>
      </c>
      <c r="Z18" t="n">
        <v>2.3658</v>
      </c>
    </row>
    <row r="19" customFormat="1" s="21">
      <c r="A19" t="n">
        <v>1947</v>
      </c>
      <c r="B19" t="n">
        <v>99.3417</v>
      </c>
      <c r="E19" t="n">
        <v>1.0022</v>
      </c>
      <c r="H19" t="n">
        <v>1.0022</v>
      </c>
      <c r="K19" t="n">
        <v>1.0023</v>
      </c>
      <c r="L19" t="n">
        <v>2.0077</v>
      </c>
      <c r="M19" t="n">
        <v>3.0127</v>
      </c>
      <c r="N19" t="n">
        <v>3.0155</v>
      </c>
      <c r="O19" t="n">
        <v>13.0918</v>
      </c>
      <c r="P19" t="n">
        <v>7.0702</v>
      </c>
      <c r="Q19" t="n">
        <v>8.1183</v>
      </c>
      <c r="R19" t="n">
        <v>10.2185</v>
      </c>
      <c r="S19" t="n">
        <v>11.2973</v>
      </c>
      <c r="T19" t="n">
        <v>10.3474</v>
      </c>
      <c r="U19" t="n">
        <v>7.3268</v>
      </c>
      <c r="V19" t="n">
        <v>13.8676</v>
      </c>
      <c r="W19" t="n">
        <v>3.27</v>
      </c>
      <c r="X19" t="n">
        <v>3.3775</v>
      </c>
      <c r="AB19" t="n">
        <v>1.3161</v>
      </c>
    </row>
    <row r="20">
      <c r="A20" t="n">
        <v>1948</v>
      </c>
      <c r="B20" t="n">
        <v>91.8462</v>
      </c>
      <c r="C20" t="n">
        <v>1.0569</v>
      </c>
      <c r="H20" t="n">
        <v>1.0569</v>
      </c>
      <c r="K20" t="n">
        <v>1.002</v>
      </c>
      <c r="M20" t="n">
        <v>2.0081</v>
      </c>
      <c r="N20" t="n">
        <v>1.0049</v>
      </c>
      <c r="O20" t="n">
        <v>7.0498</v>
      </c>
      <c r="P20" t="n">
        <v>9.090400000000001</v>
      </c>
      <c r="Q20" t="n">
        <v>7.103</v>
      </c>
      <c r="R20" t="n">
        <v>11.2375</v>
      </c>
      <c r="S20" t="n">
        <v>11.3037</v>
      </c>
      <c r="T20" t="n">
        <v>14.4999</v>
      </c>
      <c r="U20" t="n">
        <v>3.1481</v>
      </c>
      <c r="V20" t="n">
        <v>7.4782</v>
      </c>
      <c r="W20" t="n">
        <v>5.4808</v>
      </c>
      <c r="X20" t="n">
        <v>4.5163</v>
      </c>
      <c r="Y20" t="n">
        <v>5.8665</v>
      </c>
    </row>
    <row r="21" customFormat="1" s="21">
      <c r="A21" t="n">
        <v>1949</v>
      </c>
      <c r="B21" t="n">
        <v>86.65779999999999</v>
      </c>
      <c r="H21" t="n">
        <v>0</v>
      </c>
      <c r="J21" t="n">
        <v>1.0009</v>
      </c>
      <c r="K21" t="n">
        <v>2.0038</v>
      </c>
      <c r="L21" t="n">
        <v>1.003</v>
      </c>
      <c r="M21" t="n">
        <v>3.0111</v>
      </c>
      <c r="N21" t="n">
        <v>5.0231</v>
      </c>
      <c r="O21" t="n">
        <v>8.053000000000001</v>
      </c>
      <c r="P21" t="n">
        <v>8.073700000000001</v>
      </c>
      <c r="Q21" t="n">
        <v>6.0857</v>
      </c>
      <c r="R21" t="n">
        <v>8.158300000000001</v>
      </c>
      <c r="S21" t="n">
        <v>12.3156</v>
      </c>
      <c r="T21" t="n">
        <v>11.3752</v>
      </c>
      <c r="U21" t="n">
        <v>6.3092</v>
      </c>
      <c r="V21" t="n">
        <v>5.3329</v>
      </c>
      <c r="W21" t="n">
        <v>4.3826</v>
      </c>
      <c r="X21" t="n">
        <v>4.5296</v>
      </c>
    </row>
    <row r="22" customFormat="1" s="21">
      <c r="A22" t="n">
        <v>1950</v>
      </c>
      <c r="B22" t="n">
        <v>73.23950000000001</v>
      </c>
      <c r="E22" t="n">
        <v>1.0024</v>
      </c>
      <c r="H22" t="n">
        <v>1.0024</v>
      </c>
      <c r="L22" t="n">
        <v>3.0093</v>
      </c>
      <c r="M22" t="n">
        <v>2.007</v>
      </c>
      <c r="N22" t="n">
        <v>3.013</v>
      </c>
      <c r="O22" t="n">
        <v>3.0178</v>
      </c>
      <c r="P22" t="n">
        <v>5.0448</v>
      </c>
      <c r="Q22" t="n">
        <v>7.0909</v>
      </c>
      <c r="R22" t="n">
        <v>11.2279</v>
      </c>
      <c r="S22" t="n">
        <v>11.309</v>
      </c>
      <c r="T22" t="n">
        <v>8.3066</v>
      </c>
      <c r="U22" t="n">
        <v>9.4954</v>
      </c>
      <c r="V22" t="n">
        <v>5.3606</v>
      </c>
      <c r="W22" t="n">
        <v>2.2091</v>
      </c>
      <c r="X22" t="n">
        <v>1.1459</v>
      </c>
    </row>
    <row r="23" customFormat="1" s="21">
      <c r="A23" t="n">
        <v>1951</v>
      </c>
      <c r="B23" t="n">
        <v>85.2248</v>
      </c>
      <c r="E23" t="n">
        <v>1.0025</v>
      </c>
      <c r="G23" t="n">
        <v>2.0025</v>
      </c>
      <c r="H23" t="n">
        <v>3.005</v>
      </c>
      <c r="K23" t="n">
        <v>4.007</v>
      </c>
      <c r="L23" t="n">
        <v>3.0088</v>
      </c>
      <c r="M23" t="n">
        <v>4.0142</v>
      </c>
      <c r="N23" t="n">
        <v>6.0242</v>
      </c>
      <c r="O23" t="n">
        <v>4.0234</v>
      </c>
      <c r="P23" t="n">
        <v>6.0525</v>
      </c>
      <c r="Q23" t="n">
        <v>14.1736</v>
      </c>
      <c r="R23" t="n">
        <v>4.0849</v>
      </c>
      <c r="S23" t="n">
        <v>11.305</v>
      </c>
      <c r="T23" t="n">
        <v>11.4139</v>
      </c>
      <c r="U23" t="n">
        <v>2.1104</v>
      </c>
      <c r="V23" t="n">
        <v>5.3536</v>
      </c>
      <c r="W23" t="n">
        <v>5.5033</v>
      </c>
      <c r="X23" t="n">
        <v>1.1449</v>
      </c>
    </row>
    <row r="24" customFormat="1" s="21">
      <c r="A24" t="n">
        <v>1952</v>
      </c>
      <c r="B24" t="n">
        <v>85.9267</v>
      </c>
      <c r="D24" t="n">
        <v>1.0046</v>
      </c>
      <c r="H24" t="n">
        <v>1.0046</v>
      </c>
      <c r="J24" t="n">
        <v>1.0008</v>
      </c>
      <c r="K24" t="n">
        <v>1.0018</v>
      </c>
      <c r="L24" t="n">
        <v>4.0111</v>
      </c>
      <c r="M24" t="n">
        <v>4.0139</v>
      </c>
      <c r="N24" t="n">
        <v>4.0169</v>
      </c>
      <c r="O24" t="n">
        <v>4.0235</v>
      </c>
      <c r="P24" t="n">
        <v>9.0793</v>
      </c>
      <c r="Q24" t="n">
        <v>6.0759</v>
      </c>
      <c r="R24" t="n">
        <v>8.1639</v>
      </c>
      <c r="S24" t="n">
        <v>9.2486</v>
      </c>
      <c r="T24" t="n">
        <v>14.5219</v>
      </c>
      <c r="U24" t="n">
        <v>5.2687</v>
      </c>
      <c r="V24" t="n">
        <v>2.139</v>
      </c>
      <c r="W24" t="n">
        <v>7.7036</v>
      </c>
      <c r="X24" t="n">
        <v>3.4433</v>
      </c>
      <c r="Y24" t="n">
        <v>1.2099</v>
      </c>
    </row>
    <row r="25" customFormat="1" s="21">
      <c r="A25" t="n">
        <v>1953</v>
      </c>
      <c r="B25" t="n">
        <v>70.73390000000001</v>
      </c>
      <c r="H25" t="n">
        <v>0</v>
      </c>
      <c r="J25" t="n">
        <v>1.0008</v>
      </c>
      <c r="K25" t="n">
        <v>2.0033</v>
      </c>
      <c r="L25" t="n">
        <v>1.0026</v>
      </c>
      <c r="M25" t="n">
        <v>3.0097</v>
      </c>
      <c r="O25" t="n">
        <v>3.0167</v>
      </c>
      <c r="P25" t="n">
        <v>6.0522</v>
      </c>
      <c r="Q25" t="n">
        <v>5.0603</v>
      </c>
      <c r="R25" t="n">
        <v>4.0819</v>
      </c>
      <c r="S25" t="n">
        <v>12.323</v>
      </c>
      <c r="T25" t="n">
        <v>8.299300000000001</v>
      </c>
      <c r="U25" t="n">
        <v>8.432</v>
      </c>
      <c r="V25" t="n">
        <v>9.627599999999999</v>
      </c>
      <c r="W25" t="n">
        <v>4.3856</v>
      </c>
      <c r="Y25" t="n">
        <v>2.4387</v>
      </c>
    </row>
    <row r="26" customFormat="1" s="21">
      <c r="A26" t="n">
        <v>1954</v>
      </c>
      <c r="B26" t="n">
        <v>89.5385</v>
      </c>
      <c r="H26" t="n">
        <v>0</v>
      </c>
      <c r="K26" t="n">
        <v>2.0031</v>
      </c>
      <c r="M26" t="n">
        <v>3.0093</v>
      </c>
      <c r="N26" t="n">
        <v>3.0114</v>
      </c>
      <c r="O26" t="n">
        <v>7.0343</v>
      </c>
      <c r="P26" t="n">
        <v>7.0563</v>
      </c>
      <c r="Q26" t="n">
        <v>4.0448</v>
      </c>
      <c r="R26" t="n">
        <v>11.2029</v>
      </c>
      <c r="S26" t="n">
        <v>6.1497</v>
      </c>
      <c r="T26" t="n">
        <v>8.2758</v>
      </c>
      <c r="U26" t="n">
        <v>14.6969</v>
      </c>
      <c r="V26" t="n">
        <v>9.5867</v>
      </c>
      <c r="W26" t="n">
        <v>5.4725</v>
      </c>
      <c r="X26" t="n">
        <v>6.7645</v>
      </c>
      <c r="Z26" t="n">
        <v>1.2303</v>
      </c>
    </row>
    <row r="27" customFormat="1" s="21">
      <c r="A27" t="n">
        <v>1955</v>
      </c>
      <c r="B27" t="n">
        <v>92.7195</v>
      </c>
      <c r="H27" t="n">
        <v>0</v>
      </c>
      <c r="K27" t="n">
        <v>1.0014</v>
      </c>
      <c r="L27" t="n">
        <v>1.0025</v>
      </c>
      <c r="M27" t="n">
        <v>3.0088</v>
      </c>
      <c r="N27" t="n">
        <v>3.0109</v>
      </c>
      <c r="O27" t="n">
        <v>7.0346</v>
      </c>
      <c r="P27" t="n">
        <v>13.1052</v>
      </c>
      <c r="Q27" t="n">
        <v>7.078</v>
      </c>
      <c r="R27" t="n">
        <v>15.262</v>
      </c>
      <c r="S27" t="n">
        <v>11.2693</v>
      </c>
      <c r="T27" t="n">
        <v>7.2366</v>
      </c>
      <c r="U27" t="n">
        <v>9.4666</v>
      </c>
      <c r="V27" t="n">
        <v>5.3311</v>
      </c>
      <c r="W27" t="n">
        <v>6.5594</v>
      </c>
      <c r="X27" t="n">
        <v>1.1368</v>
      </c>
      <c r="AA27" t="n">
        <v>1.2162</v>
      </c>
    </row>
    <row r="28" customFormat="1" s="21">
      <c r="A28" t="n">
        <v>1956</v>
      </c>
      <c r="B28" t="n">
        <v>88.3563</v>
      </c>
      <c r="H28" t="n">
        <v>0</v>
      </c>
      <c r="L28" t="n">
        <v>3.0075</v>
      </c>
      <c r="M28" t="n">
        <v>4.0116</v>
      </c>
      <c r="N28" t="n">
        <v>2.0077</v>
      </c>
      <c r="O28" t="n">
        <v>4.0202</v>
      </c>
      <c r="P28" t="n">
        <v>5.0396</v>
      </c>
      <c r="Q28" t="n">
        <v>10.1104</v>
      </c>
      <c r="R28" t="n">
        <v>10.1698</v>
      </c>
      <c r="S28" t="n">
        <v>10.249</v>
      </c>
      <c r="T28" t="n">
        <v>13.4492</v>
      </c>
      <c r="U28" t="n">
        <v>10.52</v>
      </c>
      <c r="V28" t="n">
        <v>5.3302</v>
      </c>
      <c r="W28" t="n">
        <v>2.1891</v>
      </c>
      <c r="X28" t="n">
        <v>3.4175</v>
      </c>
      <c r="Y28" t="n">
        <v>3.6186</v>
      </c>
      <c r="AA28" t="n">
        <v>1.216</v>
      </c>
    </row>
    <row r="29" customFormat="1" s="21">
      <c r="A29" t="n">
        <v>1957</v>
      </c>
      <c r="B29" t="n">
        <v>100.3284</v>
      </c>
      <c r="D29" t="n">
        <v>1.0037</v>
      </c>
      <c r="H29" t="n">
        <v>1.0037</v>
      </c>
      <c r="I29" t="n">
        <v>1.0007</v>
      </c>
      <c r="K29" t="n">
        <v>2.0029</v>
      </c>
      <c r="M29" t="n">
        <v>2.006</v>
      </c>
      <c r="N29" t="n">
        <v>1.004</v>
      </c>
      <c r="O29" t="n">
        <v>4.0211</v>
      </c>
      <c r="P29" t="n">
        <v>11.0904</v>
      </c>
      <c r="Q29" t="n">
        <v>11.1275</v>
      </c>
      <c r="R29" t="n">
        <v>10.1766</v>
      </c>
      <c r="S29" t="n">
        <v>8.2042</v>
      </c>
      <c r="T29" t="n">
        <v>10.3712</v>
      </c>
      <c r="U29" t="n">
        <v>11.6067</v>
      </c>
      <c r="V29" t="n">
        <v>10.7064</v>
      </c>
      <c r="W29" t="n">
        <v>8.7774</v>
      </c>
      <c r="X29" t="n">
        <v>2.2748</v>
      </c>
      <c r="Y29" t="n">
        <v>2.4397</v>
      </c>
      <c r="AB29" t="n">
        <v>2.5149</v>
      </c>
    </row>
    <row r="30" customFormat="1" s="21">
      <c r="A30" t="n">
        <v>1958</v>
      </c>
      <c r="B30" t="n">
        <v>90.11960000000001</v>
      </c>
      <c r="H30" t="n">
        <v>0</v>
      </c>
      <c r="K30" t="n">
        <v>1.0014</v>
      </c>
      <c r="L30" t="n">
        <v>1.0023</v>
      </c>
      <c r="M30" t="n">
        <v>3.0084</v>
      </c>
      <c r="N30" t="n">
        <v>2.0077</v>
      </c>
      <c r="O30" t="n">
        <v>4.0202</v>
      </c>
      <c r="P30" t="n">
        <v>9.069800000000001</v>
      </c>
      <c r="Q30" t="n">
        <v>7.08</v>
      </c>
      <c r="R30" t="n">
        <v>8.138199999999999</v>
      </c>
      <c r="S30" t="n">
        <v>16.3969</v>
      </c>
      <c r="T30" t="n">
        <v>8.278</v>
      </c>
      <c r="U30" t="n">
        <v>10.5483</v>
      </c>
      <c r="V30" t="n">
        <v>13.9183</v>
      </c>
      <c r="W30" t="n">
        <v>3.2937</v>
      </c>
      <c r="X30" t="n">
        <v>1.1422</v>
      </c>
      <c r="Y30" t="n">
        <v>1.2143</v>
      </c>
    </row>
    <row r="31" customFormat="1" s="21">
      <c r="A31" t="n">
        <v>1959</v>
      </c>
      <c r="B31" t="n">
        <v>117.5627</v>
      </c>
      <c r="D31" t="n">
        <v>1.0036</v>
      </c>
      <c r="E31" t="n">
        <v>2.004</v>
      </c>
      <c r="H31" t="n">
        <v>3.0076</v>
      </c>
      <c r="J31" t="n">
        <v>1.0007</v>
      </c>
      <c r="K31" t="n">
        <v>2.0029</v>
      </c>
      <c r="L31" t="n">
        <v>2.0046</v>
      </c>
      <c r="M31" t="n">
        <v>2.0057</v>
      </c>
      <c r="N31" t="n">
        <v>2.0076</v>
      </c>
      <c r="O31" t="n">
        <v>6.0317</v>
      </c>
      <c r="P31" t="n">
        <v>9.069800000000001</v>
      </c>
      <c r="Q31" t="n">
        <v>7.081</v>
      </c>
      <c r="R31" t="n">
        <v>17.2851</v>
      </c>
      <c r="S31" t="n">
        <v>11.2704</v>
      </c>
      <c r="T31" t="n">
        <v>15.5049</v>
      </c>
      <c r="U31" t="n">
        <v>11.5657</v>
      </c>
      <c r="V31" t="n">
        <v>9.6288</v>
      </c>
      <c r="W31" t="n">
        <v>6.5666</v>
      </c>
      <c r="X31" t="n">
        <v>9.089399999999999</v>
      </c>
      <c r="Y31" t="n">
        <v>1.2032</v>
      </c>
      <c r="AB31" t="n">
        <v>1.2369</v>
      </c>
    </row>
    <row r="32" customFormat="1" s="21">
      <c r="A32" t="n">
        <v>1960</v>
      </c>
      <c r="B32" t="n">
        <v>86.8717</v>
      </c>
      <c r="G32" t="n">
        <v>2.002</v>
      </c>
      <c r="H32" t="n">
        <v>2.002</v>
      </c>
      <c r="K32" t="n">
        <v>3.0042</v>
      </c>
      <c r="L32" t="n">
        <v>3.0067</v>
      </c>
      <c r="M32" t="n">
        <v>2.0055</v>
      </c>
      <c r="N32" t="n">
        <v>2.0071</v>
      </c>
      <c r="O32" t="n">
        <v>1.0053</v>
      </c>
      <c r="P32" t="n">
        <v>8.0609</v>
      </c>
      <c r="Q32" t="n">
        <v>3.0352</v>
      </c>
      <c r="R32" t="n">
        <v>10.171</v>
      </c>
      <c r="S32" t="n">
        <v>7.1667</v>
      </c>
      <c r="T32" t="n">
        <v>14.5027</v>
      </c>
      <c r="U32" t="n">
        <v>4.2156</v>
      </c>
      <c r="V32" t="n">
        <v>12.8741</v>
      </c>
      <c r="W32" t="n">
        <v>3.293</v>
      </c>
      <c r="X32" t="n">
        <v>4.562</v>
      </c>
      <c r="Y32" t="n">
        <v>4.8045</v>
      </c>
      <c r="AB32" t="n">
        <v>1.155</v>
      </c>
    </row>
    <row r="33" customFormat="1" s="21">
      <c r="A33" t="n">
        <v>1961</v>
      </c>
      <c r="B33" t="n">
        <v>110.2592</v>
      </c>
      <c r="H33" t="n">
        <v>0</v>
      </c>
      <c r="J33" t="n">
        <v>1.0007</v>
      </c>
      <c r="K33" t="n">
        <v>2.0027</v>
      </c>
      <c r="L33" t="n">
        <v>4.0092</v>
      </c>
      <c r="M33" t="n">
        <v>2.0054</v>
      </c>
      <c r="N33" t="n">
        <v>4.0143</v>
      </c>
      <c r="O33" t="n">
        <v>6.0311</v>
      </c>
      <c r="P33" t="n">
        <v>6.0449</v>
      </c>
      <c r="Q33" t="n">
        <v>4.0446</v>
      </c>
      <c r="R33" t="n">
        <v>13.211</v>
      </c>
      <c r="S33" t="n">
        <v>13.2963</v>
      </c>
      <c r="T33" t="n">
        <v>6.2048</v>
      </c>
      <c r="U33" t="n">
        <v>13.6881</v>
      </c>
      <c r="V33" t="n">
        <v>9.6219</v>
      </c>
      <c r="W33" t="n">
        <v>9.819800000000001</v>
      </c>
      <c r="X33" t="n">
        <v>6.7708</v>
      </c>
      <c r="Y33" t="n">
        <v>2.384</v>
      </c>
      <c r="Z33" t="n">
        <v>3.6725</v>
      </c>
      <c r="AA33" t="n">
        <v>1.2903</v>
      </c>
      <c r="AB33" t="n">
        <v>1.1468</v>
      </c>
    </row>
    <row r="34" customFormat="1" s="19">
      <c r="A34" t="n">
        <v>1962</v>
      </c>
      <c r="B34" t="n">
        <v>93.49720000000001</v>
      </c>
      <c r="D34" t="n">
        <v>1.0031</v>
      </c>
      <c r="H34" t="n">
        <v>1.0031</v>
      </c>
      <c r="K34" t="n">
        <v>1.0014</v>
      </c>
      <c r="L34" t="n">
        <v>1.0024</v>
      </c>
      <c r="M34" t="n">
        <v>4.0108</v>
      </c>
      <c r="N34" t="n">
        <v>1.0036</v>
      </c>
      <c r="O34" t="n">
        <v>6.032</v>
      </c>
      <c r="P34" t="n">
        <v>8.059799999999999</v>
      </c>
      <c r="Q34" t="n">
        <v>3.0344</v>
      </c>
      <c r="R34" t="n">
        <v>12.2032</v>
      </c>
      <c r="S34" t="n">
        <v>8.1836</v>
      </c>
      <c r="T34" t="n">
        <v>17.6046</v>
      </c>
      <c r="U34" t="n">
        <v>7.3757</v>
      </c>
      <c r="V34" t="n">
        <v>12.8659</v>
      </c>
      <c r="W34" t="n">
        <v>6.5665</v>
      </c>
      <c r="X34" t="n">
        <v>1.1381</v>
      </c>
      <c r="Y34" t="n">
        <v>1.1942</v>
      </c>
      <c r="Z34" t="n">
        <v>1.2182</v>
      </c>
    </row>
    <row r="35" customFormat="1" s="19">
      <c r="A35" t="n">
        <v>1963</v>
      </c>
      <c r="B35" t="n">
        <v>93.3867</v>
      </c>
      <c r="H35" t="n">
        <v>0</v>
      </c>
      <c r="K35" t="n">
        <v>2.0029</v>
      </c>
      <c r="M35" t="n">
        <v>2.0057</v>
      </c>
      <c r="N35" t="n">
        <v>2.0073</v>
      </c>
      <c r="O35" t="n">
        <v>5.0269</v>
      </c>
      <c r="P35" t="n">
        <v>6.0469</v>
      </c>
      <c r="Q35" t="n">
        <v>7.0804</v>
      </c>
      <c r="R35" t="n">
        <v>9.158099999999999</v>
      </c>
      <c r="S35" t="n">
        <v>12.2886</v>
      </c>
      <c r="T35" t="n">
        <v>12.4373</v>
      </c>
      <c r="U35" t="n">
        <v>9.513999999999999</v>
      </c>
      <c r="V35" t="n">
        <v>6.4579</v>
      </c>
      <c r="W35" t="n">
        <v>7.6877</v>
      </c>
      <c r="X35" t="n">
        <v>6.8644</v>
      </c>
      <c r="Y35" t="n">
        <v>4.8084</v>
      </c>
    </row>
    <row r="36" customFormat="1" s="21">
      <c r="A36" t="n">
        <v>1964</v>
      </c>
      <c r="B36" t="n">
        <v>106.2872</v>
      </c>
      <c r="D36" t="n">
        <v>1.0032</v>
      </c>
      <c r="H36" t="n">
        <v>1.0032</v>
      </c>
      <c r="K36" t="n">
        <v>3.0046</v>
      </c>
      <c r="L36" t="n">
        <v>1.0024</v>
      </c>
      <c r="M36" t="n">
        <v>1.003</v>
      </c>
      <c r="N36" t="n">
        <v>4.0155</v>
      </c>
      <c r="O36" t="n">
        <v>6.0341</v>
      </c>
      <c r="P36" t="n">
        <v>7.0574</v>
      </c>
      <c r="Q36" t="n">
        <v>11.1262</v>
      </c>
      <c r="R36" t="n">
        <v>11.1911</v>
      </c>
      <c r="S36" t="n">
        <v>8.19</v>
      </c>
      <c r="T36" t="n">
        <v>13.4623</v>
      </c>
      <c r="U36" t="n">
        <v>7.3732</v>
      </c>
      <c r="V36" t="n">
        <v>15.0013</v>
      </c>
      <c r="W36" t="n">
        <v>8.723699999999999</v>
      </c>
      <c r="X36" t="n">
        <v>4.5098</v>
      </c>
      <c r="Y36" t="n">
        <v>2.3628</v>
      </c>
      <c r="Z36" t="n">
        <v>1.2269</v>
      </c>
    </row>
    <row r="37" customFormat="1" s="19">
      <c r="A37" t="n">
        <v>1965</v>
      </c>
      <c r="B37" t="n">
        <v>70.69410000000001</v>
      </c>
      <c r="H37" t="n">
        <v>0</v>
      </c>
      <c r="I37" t="n">
        <v>1.0007</v>
      </c>
      <c r="J37" t="n">
        <v>2.0012</v>
      </c>
      <c r="K37" t="n">
        <v>2.0033</v>
      </c>
      <c r="L37" t="n">
        <v>1.0024</v>
      </c>
      <c r="M37" t="n">
        <v>4.0129</v>
      </c>
      <c r="N37" t="n">
        <v>1.0039</v>
      </c>
      <c r="O37" t="n">
        <v>4.0226</v>
      </c>
      <c r="P37" t="n">
        <v>2.0165</v>
      </c>
      <c r="Q37" t="n">
        <v>6.0695</v>
      </c>
      <c r="R37" t="n">
        <v>12.21</v>
      </c>
      <c r="S37" t="n">
        <v>9.2121</v>
      </c>
      <c r="T37" t="n">
        <v>5.1789</v>
      </c>
      <c r="U37" t="n">
        <v>5.267</v>
      </c>
      <c r="V37" t="n">
        <v>5.3611</v>
      </c>
      <c r="W37" t="n">
        <v>2.1832</v>
      </c>
      <c r="X37" t="n">
        <v>4.506</v>
      </c>
      <c r="Z37" t="n">
        <v>1.234</v>
      </c>
      <c r="AA37" t="n">
        <v>1.2768</v>
      </c>
      <c r="AB37" t="n">
        <v>1.1322</v>
      </c>
    </row>
    <row r="38" customFormat="1" s="21">
      <c r="A38" t="n">
        <v>1966</v>
      </c>
      <c r="B38" t="n">
        <v>88.7075</v>
      </c>
      <c r="G38" t="n">
        <v>1.0009</v>
      </c>
      <c r="H38" t="n">
        <v>1.0009</v>
      </c>
      <c r="L38" t="n">
        <v>1.0027</v>
      </c>
      <c r="M38" t="n">
        <v>4.0132</v>
      </c>
      <c r="N38" t="n">
        <v>2.0083</v>
      </c>
      <c r="O38" t="n">
        <v>3.0171</v>
      </c>
      <c r="P38" t="n">
        <v>2.0172</v>
      </c>
      <c r="Q38" t="n">
        <v>9.1076</v>
      </c>
      <c r="R38" t="n">
        <v>12.2152</v>
      </c>
      <c r="S38" t="n">
        <v>10.2443</v>
      </c>
      <c r="T38" t="n">
        <v>13.4616</v>
      </c>
      <c r="U38" t="n">
        <v>9.484500000000001</v>
      </c>
      <c r="V38" t="n">
        <v>9.6631</v>
      </c>
      <c r="W38" t="n">
        <v>4.3706</v>
      </c>
      <c r="X38" t="n">
        <v>2.2526</v>
      </c>
      <c r="Y38" t="n">
        <v>3.5806</v>
      </c>
      <c r="AA38" t="n">
        <v>1.2678</v>
      </c>
    </row>
    <row r="39" customFormat="1" s="21">
      <c r="A39" t="n">
        <v>1967</v>
      </c>
      <c r="B39" t="n">
        <v>84.9907</v>
      </c>
      <c r="H39" t="n">
        <v>0</v>
      </c>
      <c r="I39" t="n">
        <v>1.0006</v>
      </c>
      <c r="K39" t="n">
        <v>2.0036</v>
      </c>
      <c r="L39" t="n">
        <v>7.0203</v>
      </c>
      <c r="M39" t="n">
        <v>5.0175</v>
      </c>
      <c r="N39" t="n">
        <v>3.0129</v>
      </c>
      <c r="O39" t="n">
        <v>1.0058</v>
      </c>
      <c r="P39" t="n">
        <v>2.0171</v>
      </c>
      <c r="Q39" t="n">
        <v>5.0571</v>
      </c>
      <c r="R39" t="n">
        <v>6.1084</v>
      </c>
      <c r="S39" t="n">
        <v>15.3579</v>
      </c>
      <c r="T39" t="n">
        <v>7.2347</v>
      </c>
      <c r="U39" t="n">
        <v>16.8346</v>
      </c>
      <c r="V39" t="n">
        <v>2.1423</v>
      </c>
      <c r="W39" t="n">
        <v>5.4442</v>
      </c>
      <c r="X39" t="n">
        <v>3.3577</v>
      </c>
      <c r="AA39" t="n">
        <v>1.2525</v>
      </c>
      <c r="AB39" t="n">
        <v>1.1236</v>
      </c>
    </row>
    <row r="40" customFormat="1" s="21">
      <c r="A40" t="n">
        <v>1968</v>
      </c>
      <c r="B40" t="n">
        <v>79.3879</v>
      </c>
      <c r="F40" t="n">
        <v>1.0012</v>
      </c>
      <c r="H40" t="n">
        <v>1.0012</v>
      </c>
      <c r="K40" t="n">
        <v>3.0062</v>
      </c>
      <c r="L40" t="n">
        <v>1.0033</v>
      </c>
      <c r="M40" t="n">
        <v>4.015</v>
      </c>
      <c r="N40" t="n">
        <v>6.0286</v>
      </c>
      <c r="O40" t="n">
        <v>3.0186</v>
      </c>
      <c r="P40" t="n">
        <v>2.0182</v>
      </c>
      <c r="Q40" t="n">
        <v>8.099500000000001</v>
      </c>
      <c r="R40" t="n">
        <v>5.093</v>
      </c>
      <c r="S40" t="n">
        <v>10.2566</v>
      </c>
      <c r="T40" t="n">
        <v>11.4057</v>
      </c>
      <c r="U40" t="n">
        <v>6.3353</v>
      </c>
      <c r="V40" t="n">
        <v>5.3814</v>
      </c>
      <c r="W40" t="n">
        <v>2.1865</v>
      </c>
      <c r="X40" t="n">
        <v>5.6186</v>
      </c>
      <c r="Y40" t="n">
        <v>2.3674</v>
      </c>
      <c r="Z40" t="n">
        <v>2.5527</v>
      </c>
    </row>
    <row r="41" customFormat="1" s="21">
      <c r="A41" t="n">
        <v>1969</v>
      </c>
      <c r="B41" t="n">
        <v>98.0166</v>
      </c>
      <c r="H41" t="n">
        <v>0</v>
      </c>
      <c r="I41" t="n">
        <v>1.0006</v>
      </c>
      <c r="J41" t="n">
        <v>2.0014</v>
      </c>
      <c r="K41" t="n">
        <v>1.0022</v>
      </c>
      <c r="L41" t="n">
        <v>4.0145</v>
      </c>
      <c r="M41" t="n">
        <v>4.0153</v>
      </c>
      <c r="N41" t="n">
        <v>1.0048</v>
      </c>
      <c r="O41" t="n">
        <v>4.0252</v>
      </c>
      <c r="P41" t="n">
        <v>2.0182</v>
      </c>
      <c r="Q41" t="n">
        <v>4.0493</v>
      </c>
      <c r="R41" t="n">
        <v>12.2195</v>
      </c>
      <c r="S41" t="n">
        <v>7.1749</v>
      </c>
      <c r="T41" t="n">
        <v>20.6923</v>
      </c>
      <c r="U41" t="n">
        <v>6.3272</v>
      </c>
      <c r="V41" t="n">
        <v>13.9514</v>
      </c>
      <c r="W41" t="n">
        <v>5.4549</v>
      </c>
      <c r="X41" t="n">
        <v>6.7136</v>
      </c>
      <c r="Y41" t="n">
        <v>2.3513</v>
      </c>
    </row>
    <row r="42" customFormat="1" s="21">
      <c r="A42" t="n">
        <v>1970</v>
      </c>
      <c r="B42" t="n">
        <v>104.2031</v>
      </c>
      <c r="H42" t="n">
        <v>0</v>
      </c>
      <c r="J42" t="n">
        <v>1.0007</v>
      </c>
      <c r="K42" t="n">
        <v>7.0152</v>
      </c>
      <c r="L42" t="n">
        <v>7.0267</v>
      </c>
      <c r="M42" t="n">
        <v>6.0234</v>
      </c>
      <c r="N42" t="n">
        <v>2.0097</v>
      </c>
      <c r="O42" t="n">
        <v>2.0122</v>
      </c>
      <c r="P42" t="n">
        <v>1.0088</v>
      </c>
      <c r="Q42" t="n">
        <v>7.0865</v>
      </c>
      <c r="R42" t="n">
        <v>10.1776</v>
      </c>
      <c r="S42" t="n">
        <v>10.2463</v>
      </c>
      <c r="T42" t="n">
        <v>9.304600000000001</v>
      </c>
      <c r="U42" t="n">
        <v>14.7607</v>
      </c>
      <c r="V42" t="n">
        <v>10.705</v>
      </c>
      <c r="W42" t="n">
        <v>7.6352</v>
      </c>
      <c r="X42" t="n">
        <v>3.3309</v>
      </c>
      <c r="Y42" t="n">
        <v>2.331</v>
      </c>
      <c r="Z42" t="n">
        <v>1.2331</v>
      </c>
      <c r="AA42" t="n">
        <v>1.2955</v>
      </c>
    </row>
    <row r="43" customFormat="1" s="21">
      <c r="A43" t="n">
        <v>1971</v>
      </c>
      <c r="B43" t="n">
        <v>88.67610000000001</v>
      </c>
      <c r="H43" t="n">
        <v>0</v>
      </c>
      <c r="K43" t="n">
        <v>3.0063</v>
      </c>
      <c r="L43" t="n">
        <v>3.0119</v>
      </c>
      <c r="M43" t="n">
        <v>4.0168</v>
      </c>
      <c r="N43" t="n">
        <v>1.0047</v>
      </c>
      <c r="O43" t="n">
        <v>3.0184</v>
      </c>
      <c r="P43" t="n">
        <v>5.0409</v>
      </c>
      <c r="Q43" t="n">
        <v>5.0584</v>
      </c>
      <c r="R43" t="n">
        <v>8.134600000000001</v>
      </c>
      <c r="S43" t="n">
        <v>8.190200000000001</v>
      </c>
      <c r="T43" t="n">
        <v>12.4032</v>
      </c>
      <c r="U43" t="n">
        <v>9.448499999999999</v>
      </c>
      <c r="V43" t="n">
        <v>13.9214</v>
      </c>
      <c r="W43" t="n">
        <v>4.3574</v>
      </c>
      <c r="X43" t="n">
        <v>3.3345</v>
      </c>
      <c r="Y43" t="n">
        <v>3.5012</v>
      </c>
      <c r="Z43" t="n">
        <v>1.2279</v>
      </c>
    </row>
    <row r="44" customFormat="1" s="21">
      <c r="A44" t="n">
        <v>1972</v>
      </c>
      <c r="B44" t="n">
        <v>96.4427</v>
      </c>
      <c r="H44" t="n">
        <v>0</v>
      </c>
      <c r="K44" t="n">
        <v>6.0119</v>
      </c>
      <c r="M44" t="n">
        <v>2.0081</v>
      </c>
      <c r="N44" t="n">
        <v>4.0194</v>
      </c>
      <c r="P44" t="n">
        <v>4.0338</v>
      </c>
      <c r="Q44" t="n">
        <v>2.025</v>
      </c>
      <c r="R44" t="n">
        <v>6.1029</v>
      </c>
      <c r="S44" t="n">
        <v>12.2932</v>
      </c>
      <c r="T44" t="n">
        <v>26.8823</v>
      </c>
      <c r="U44" t="n">
        <v>8.4046</v>
      </c>
      <c r="V44" t="n">
        <v>6.4342</v>
      </c>
      <c r="W44" t="n">
        <v>4.375</v>
      </c>
      <c r="X44" t="n">
        <v>4.4552</v>
      </c>
      <c r="Y44" t="n">
        <v>4.6897</v>
      </c>
      <c r="Z44" t="n">
        <v>2.4531</v>
      </c>
      <c r="AB44" t="n">
        <v>2.2543</v>
      </c>
    </row>
    <row r="45" customFormat="1" s="21">
      <c r="A45" t="n">
        <v>1973</v>
      </c>
      <c r="B45" t="n">
        <v>97.61579999999999</v>
      </c>
      <c r="F45" t="n">
        <v>1.001</v>
      </c>
      <c r="H45" t="n">
        <v>1.001</v>
      </c>
      <c r="K45" t="n">
        <v>1.0018</v>
      </c>
      <c r="L45" t="n">
        <v>7.0239</v>
      </c>
      <c r="M45" t="n">
        <v>2.0082</v>
      </c>
      <c r="N45" t="n">
        <v>4.0181</v>
      </c>
      <c r="O45" t="n">
        <v>2.0117</v>
      </c>
      <c r="P45" t="n">
        <v>6.0477</v>
      </c>
      <c r="Q45" t="n">
        <v>6.0711</v>
      </c>
      <c r="R45" t="n">
        <v>7.1185</v>
      </c>
      <c r="S45" t="n">
        <v>5.1198</v>
      </c>
      <c r="T45" t="n">
        <v>13.4443</v>
      </c>
      <c r="U45" t="n">
        <v>10.4937</v>
      </c>
      <c r="V45" t="n">
        <v>9.6571</v>
      </c>
      <c r="W45" t="n">
        <v>7.6479</v>
      </c>
      <c r="X45" t="n">
        <v>6.7132</v>
      </c>
      <c r="Y45" t="n">
        <v>5.8597</v>
      </c>
      <c r="Z45" t="n">
        <v>1.2434</v>
      </c>
      <c r="AB45" t="n">
        <v>1.1347</v>
      </c>
    </row>
    <row r="46" customFormat="1" s="21">
      <c r="A46" t="n">
        <v>1974</v>
      </c>
      <c r="B46" t="n">
        <v>72.6284</v>
      </c>
      <c r="G46" t="n">
        <v>1.0008</v>
      </c>
      <c r="H46" t="n">
        <v>1.0008</v>
      </c>
      <c r="K46" t="n">
        <v>2.0034</v>
      </c>
      <c r="L46" t="n">
        <v>4.0126</v>
      </c>
      <c r="N46" t="n">
        <v>3.0131</v>
      </c>
      <c r="O46" t="n">
        <v>4.0216</v>
      </c>
      <c r="Q46" t="n">
        <v>3.0329</v>
      </c>
      <c r="R46" t="n">
        <v>4.0646</v>
      </c>
      <c r="S46" t="n">
        <v>8.1838</v>
      </c>
      <c r="T46" t="n">
        <v>11.3603</v>
      </c>
      <c r="U46" t="n">
        <v>3.1428</v>
      </c>
      <c r="V46" t="n">
        <v>9.640700000000001</v>
      </c>
      <c r="W46" t="n">
        <v>10.8792</v>
      </c>
      <c r="X46" t="n">
        <v>3.3368</v>
      </c>
      <c r="Y46" t="n">
        <v>2.3353</v>
      </c>
      <c r="AA46" t="n">
        <v>2.6005</v>
      </c>
    </row>
    <row r="47" customFormat="1" s="21">
      <c r="A47" t="n">
        <v>1975</v>
      </c>
      <c r="B47" t="n">
        <v>84.7217</v>
      </c>
      <c r="H47" t="n">
        <v>0</v>
      </c>
      <c r="I47" t="n">
        <v>1.0005</v>
      </c>
      <c r="K47" t="n">
        <v>2.0032</v>
      </c>
      <c r="L47" t="n">
        <v>2.006</v>
      </c>
      <c r="M47" t="n">
        <v>2.0074</v>
      </c>
      <c r="N47" t="n">
        <v>5.0207</v>
      </c>
      <c r="O47" t="n">
        <v>2.0103</v>
      </c>
      <c r="P47" t="n">
        <v>4.0288</v>
      </c>
      <c r="Q47" t="n">
        <v>2.0206</v>
      </c>
      <c r="R47" t="n">
        <v>8.1236</v>
      </c>
      <c r="S47" t="n">
        <v>7.1529</v>
      </c>
      <c r="T47" t="n">
        <v>12.3784</v>
      </c>
      <c r="U47" t="n">
        <v>10.452</v>
      </c>
      <c r="V47" t="n">
        <v>11.7336</v>
      </c>
      <c r="W47" t="n">
        <v>6.5154</v>
      </c>
      <c r="X47" t="n">
        <v>3.3474</v>
      </c>
      <c r="Y47" t="n">
        <v>2.3195</v>
      </c>
      <c r="AA47" t="n">
        <v>2.6016</v>
      </c>
    </row>
    <row r="48" customFormat="1" s="21">
      <c r="A48" t="n">
        <v>1976</v>
      </c>
      <c r="B48" t="n">
        <v>89.3682</v>
      </c>
      <c r="H48" t="n">
        <v>0</v>
      </c>
      <c r="J48" t="n">
        <v>2.001</v>
      </c>
      <c r="K48" t="n">
        <v>2.0029</v>
      </c>
      <c r="L48" t="n">
        <v>3.0079</v>
      </c>
      <c r="M48" t="n">
        <v>5.0163</v>
      </c>
      <c r="N48" t="n">
        <v>2.0076</v>
      </c>
      <c r="O48" t="n">
        <v>2.0094</v>
      </c>
      <c r="P48" t="n">
        <v>6.0413</v>
      </c>
      <c r="Q48" t="n">
        <v>4.0402</v>
      </c>
      <c r="R48" t="n">
        <v>1.0154</v>
      </c>
      <c r="S48" t="n">
        <v>7.151</v>
      </c>
      <c r="T48" t="n">
        <v>13.4129</v>
      </c>
      <c r="U48" t="n">
        <v>11.4995</v>
      </c>
      <c r="V48" t="n">
        <v>5.3187</v>
      </c>
      <c r="W48" t="n">
        <v>11.9662</v>
      </c>
      <c r="X48" t="n">
        <v>4.457</v>
      </c>
      <c r="Y48" t="n">
        <v>4.6578</v>
      </c>
      <c r="Z48" t="n">
        <v>2.46</v>
      </c>
      <c r="AA48" t="n">
        <v>1.3032</v>
      </c>
    </row>
    <row r="49" customFormat="1" s="21">
      <c r="A49" t="n">
        <v>1977</v>
      </c>
      <c r="B49" t="n">
        <v>67.5609</v>
      </c>
      <c r="G49" t="n">
        <v>1.0006</v>
      </c>
      <c r="H49" t="n">
        <v>1.0006</v>
      </c>
      <c r="J49" t="n">
        <v>1.0005</v>
      </c>
      <c r="K49" t="n">
        <v>2.0028</v>
      </c>
      <c r="L49" t="n">
        <v>4.0097</v>
      </c>
      <c r="M49" t="n">
        <v>2.0063</v>
      </c>
      <c r="N49" t="n">
        <v>2.0072</v>
      </c>
      <c r="O49" t="n">
        <v>3.0136</v>
      </c>
      <c r="P49" t="n">
        <v>1.0067</v>
      </c>
      <c r="Q49" t="n">
        <v>3.0293</v>
      </c>
      <c r="R49" t="n">
        <v>2.0296</v>
      </c>
      <c r="S49" t="n">
        <v>7.1497</v>
      </c>
      <c r="T49" t="n">
        <v>8.2502</v>
      </c>
      <c r="U49" t="n">
        <v>10.4401</v>
      </c>
      <c r="V49" t="n">
        <v>9.5593</v>
      </c>
      <c r="W49" t="n">
        <v>5.4332</v>
      </c>
      <c r="X49" t="n">
        <v>4.4539</v>
      </c>
      <c r="Y49" t="n">
        <v>1.1683</v>
      </c>
    </row>
    <row r="50" customFormat="1" s="21">
      <c r="A50" t="n">
        <v>1978</v>
      </c>
      <c r="B50" t="n">
        <v>78.8788</v>
      </c>
      <c r="G50" t="n">
        <v>1.0007</v>
      </c>
      <c r="H50" t="n">
        <v>1.0007</v>
      </c>
      <c r="K50" t="n">
        <v>6.0079</v>
      </c>
      <c r="L50" t="n">
        <v>5.0123</v>
      </c>
      <c r="M50" t="n">
        <v>8.023400000000001</v>
      </c>
      <c r="N50" t="n">
        <v>3.0104</v>
      </c>
      <c r="O50" t="n">
        <v>1.0045</v>
      </c>
      <c r="P50" t="n">
        <v>4.0261</v>
      </c>
      <c r="Q50" t="n">
        <v>1.0092</v>
      </c>
      <c r="R50" t="n">
        <v>3.0438</v>
      </c>
      <c r="S50" t="n">
        <v>3.0637</v>
      </c>
      <c r="T50" t="n">
        <v>9.2774</v>
      </c>
      <c r="U50" t="n">
        <v>12.5335</v>
      </c>
      <c r="V50" t="n">
        <v>8.4899</v>
      </c>
      <c r="W50" t="n">
        <v>7.6063</v>
      </c>
      <c r="X50" t="n">
        <v>4.452</v>
      </c>
      <c r="AA50" t="n">
        <v>1.3179</v>
      </c>
    </row>
    <row r="51" customFormat="1" s="21">
      <c r="A51" t="n">
        <v>1979</v>
      </c>
      <c r="B51" t="n">
        <v>103.5064</v>
      </c>
      <c r="F51" t="n">
        <v>1.0008</v>
      </c>
      <c r="H51" t="n">
        <v>1.0008</v>
      </c>
      <c r="L51" t="n">
        <v>4.0097</v>
      </c>
      <c r="M51" t="n">
        <v>5.0151</v>
      </c>
      <c r="N51" t="n">
        <v>11.0386</v>
      </c>
      <c r="O51" t="n">
        <v>6.0264</v>
      </c>
      <c r="P51" t="n">
        <v>5.0312</v>
      </c>
      <c r="Q51" t="n">
        <v>2.0182</v>
      </c>
      <c r="R51" t="n">
        <v>3.0423</v>
      </c>
      <c r="S51" t="n">
        <v>13.2704</v>
      </c>
      <c r="T51" t="n">
        <v>5.1452</v>
      </c>
      <c r="U51" t="n">
        <v>13.5633</v>
      </c>
      <c r="V51" t="n">
        <v>10.5852</v>
      </c>
      <c r="W51" t="n">
        <v>7.597</v>
      </c>
      <c r="X51" t="n">
        <v>9.9542</v>
      </c>
      <c r="Y51" t="n">
        <v>1.1587</v>
      </c>
      <c r="Z51" t="n">
        <v>2.4444</v>
      </c>
      <c r="AA51" t="n">
        <v>2.6059</v>
      </c>
    </row>
    <row r="52" customFormat="1" s="21">
      <c r="A52" t="n">
        <v>1980</v>
      </c>
      <c r="B52" t="n">
        <v>82.87990000000001</v>
      </c>
      <c r="H52" t="n">
        <v>0</v>
      </c>
      <c r="K52" t="n">
        <v>4.0054</v>
      </c>
      <c r="L52" t="n">
        <v>3.0077</v>
      </c>
      <c r="M52" t="n">
        <v>3.0089</v>
      </c>
      <c r="N52" t="n">
        <v>4.014</v>
      </c>
      <c r="O52" t="n">
        <v>3.0132</v>
      </c>
      <c r="P52" t="n">
        <v>2.012</v>
      </c>
      <c r="Q52" t="n">
        <v>2.0181</v>
      </c>
      <c r="R52" t="n">
        <v>4.0558</v>
      </c>
      <c r="S52" t="n">
        <v>6.124</v>
      </c>
      <c r="T52" t="n">
        <v>4.1199</v>
      </c>
      <c r="U52" t="n">
        <v>9.402200000000001</v>
      </c>
      <c r="V52" t="n">
        <v>8.4855</v>
      </c>
      <c r="W52" t="n">
        <v>6.5199</v>
      </c>
      <c r="X52" t="n">
        <v>12.2777</v>
      </c>
      <c r="Y52" t="n">
        <v>8.2155</v>
      </c>
      <c r="Z52" t="n">
        <v>1.2594</v>
      </c>
      <c r="AA52" t="n">
        <v>1.3408</v>
      </c>
    </row>
    <row r="53" customFormat="1" s="21">
      <c r="A53" t="n">
        <v>1981</v>
      </c>
      <c r="B53" t="n">
        <v>56.141</v>
      </c>
      <c r="H53" t="n">
        <v>0</v>
      </c>
      <c r="J53" t="n">
        <v>2.0008</v>
      </c>
      <c r="L53" t="n">
        <v>4.0092</v>
      </c>
      <c r="M53" t="n">
        <v>2.0057</v>
      </c>
      <c r="N53" t="n">
        <v>4.0135</v>
      </c>
      <c r="O53" t="n">
        <v>3.0129</v>
      </c>
      <c r="P53" t="n">
        <v>2.0118</v>
      </c>
      <c r="Q53" t="n">
        <v>5.0446</v>
      </c>
      <c r="R53" t="n">
        <v>5.0665</v>
      </c>
      <c r="S53" t="n">
        <v>1.0199</v>
      </c>
      <c r="T53" t="n">
        <v>3.0872</v>
      </c>
      <c r="U53" t="n">
        <v>8.337</v>
      </c>
      <c r="V53" t="n">
        <v>5.3002</v>
      </c>
      <c r="W53" t="n">
        <v>5.3958</v>
      </c>
      <c r="X53" t="n">
        <v>3.3527</v>
      </c>
      <c r="Y53" t="n">
        <v>1.17</v>
      </c>
      <c r="AA53" t="n">
        <v>1.3132</v>
      </c>
    </row>
    <row r="54" customFormat="1" s="21">
      <c r="A54" t="n">
        <v>1982</v>
      </c>
      <c r="B54" t="n">
        <v>73.0531</v>
      </c>
      <c r="H54" t="n">
        <v>0</v>
      </c>
      <c r="L54" t="n">
        <v>6.0128</v>
      </c>
      <c r="M54" t="n">
        <v>6.0158</v>
      </c>
      <c r="N54" t="n">
        <v>5.0165</v>
      </c>
      <c r="O54" t="n">
        <v>4.0161</v>
      </c>
      <c r="P54" t="n">
        <v>2.0107</v>
      </c>
      <c r="Q54" t="n">
        <v>6.0506</v>
      </c>
      <c r="R54" t="n">
        <v>9.1144</v>
      </c>
      <c r="S54" t="n">
        <v>8.1526</v>
      </c>
      <c r="T54" t="n">
        <v>3.0865</v>
      </c>
      <c r="U54" t="n">
        <v>8.329000000000001</v>
      </c>
      <c r="V54" t="n">
        <v>5.2974</v>
      </c>
      <c r="W54" t="n">
        <v>5.3986</v>
      </c>
      <c r="X54" t="n">
        <v>2.2273</v>
      </c>
      <c r="Y54" t="n">
        <v>2.3246</v>
      </c>
    </row>
    <row r="55" customFormat="1" s="21">
      <c r="A55" t="n">
        <v>1983</v>
      </c>
      <c r="B55" t="n">
        <v>74.2174</v>
      </c>
      <c r="H55" t="n">
        <v>0</v>
      </c>
      <c r="K55" t="n">
        <v>1.0011</v>
      </c>
      <c r="L55" t="n">
        <v>4.008</v>
      </c>
      <c r="M55" t="n">
        <v>8.019500000000001</v>
      </c>
      <c r="N55" t="n">
        <v>3.0093</v>
      </c>
      <c r="O55" t="n">
        <v>4.0152</v>
      </c>
      <c r="P55" t="n">
        <v>2.0109</v>
      </c>
      <c r="Q55" t="n">
        <v>5.0409</v>
      </c>
      <c r="R55" t="n">
        <v>3.0375</v>
      </c>
      <c r="S55" t="n">
        <v>3.058</v>
      </c>
      <c r="T55" t="n">
        <v>8.2339</v>
      </c>
      <c r="U55" t="n">
        <v>7.2864</v>
      </c>
      <c r="V55" t="n">
        <v>7.4294</v>
      </c>
      <c r="W55" t="n">
        <v>4.3305</v>
      </c>
      <c r="X55" t="n">
        <v>10.0872</v>
      </c>
      <c r="Y55" t="n">
        <v>1.1636</v>
      </c>
      <c r="Z55" t="n">
        <v>2.486</v>
      </c>
    </row>
    <row r="56" customFormat="1" s="21">
      <c r="A56" t="n">
        <v>1984</v>
      </c>
      <c r="B56" t="n">
        <v>76.0582</v>
      </c>
      <c r="F56" t="n">
        <v>1.0006</v>
      </c>
      <c r="H56" t="n">
        <v>1.0006</v>
      </c>
      <c r="L56" t="n">
        <v>2.0039</v>
      </c>
      <c r="N56" t="n">
        <v>9.0283</v>
      </c>
      <c r="O56" t="n">
        <v>7.0281</v>
      </c>
      <c r="P56" t="n">
        <v>4.0223</v>
      </c>
      <c r="Q56" t="n">
        <v>2.0164</v>
      </c>
      <c r="R56" t="n">
        <v>5.0626</v>
      </c>
      <c r="S56" t="n">
        <v>7.1337</v>
      </c>
      <c r="T56" t="n">
        <v>8.2302</v>
      </c>
      <c r="U56" t="n">
        <v>7.285</v>
      </c>
      <c r="V56" t="n">
        <v>8.4823</v>
      </c>
      <c r="W56" t="n">
        <v>4.3232</v>
      </c>
      <c r="X56" t="n">
        <v>5.6013</v>
      </c>
      <c r="Y56" t="n">
        <v>2.336</v>
      </c>
      <c r="Z56" t="n">
        <v>2.5043</v>
      </c>
    </row>
    <row r="57" customFormat="1" s="21">
      <c r="A57" t="n">
        <v>1985</v>
      </c>
      <c r="B57" t="n">
        <v>70.0645</v>
      </c>
      <c r="H57" t="n">
        <v>0</v>
      </c>
      <c r="K57" t="n">
        <v>2.0024</v>
      </c>
      <c r="L57" t="n">
        <v>1.002</v>
      </c>
      <c r="M57" t="n">
        <v>8.0198</v>
      </c>
      <c r="N57" t="n">
        <v>5.0168</v>
      </c>
      <c r="O57" t="n">
        <v>7.0292</v>
      </c>
      <c r="Q57" t="n">
        <v>2.0166</v>
      </c>
      <c r="R57" t="n">
        <v>3.0379</v>
      </c>
      <c r="S57" t="n">
        <v>9.1713</v>
      </c>
      <c r="T57" t="n">
        <v>3.0856</v>
      </c>
      <c r="U57" t="n">
        <v>7.2906</v>
      </c>
      <c r="V57" t="n">
        <v>4.2397</v>
      </c>
      <c r="W57" t="n">
        <v>4.3382</v>
      </c>
      <c r="X57" t="n">
        <v>7.856</v>
      </c>
      <c r="Y57" t="n">
        <v>4.7055</v>
      </c>
      <c r="Z57" t="n">
        <v>1.2529</v>
      </c>
    </row>
    <row r="58" customFormat="1" s="21">
      <c r="A58" t="n">
        <v>1986</v>
      </c>
      <c r="B58" t="n">
        <v>69.81059999999999</v>
      </c>
      <c r="H58" t="n">
        <v>0</v>
      </c>
      <c r="K58" t="n">
        <v>3.0037</v>
      </c>
      <c r="L58" t="n">
        <v>2.0045</v>
      </c>
      <c r="M58" t="n">
        <v>7.0196</v>
      </c>
      <c r="N58" t="n">
        <v>2.0073</v>
      </c>
      <c r="O58" t="n">
        <v>4.0181</v>
      </c>
      <c r="P58" t="n">
        <v>3.0182</v>
      </c>
      <c r="Q58" t="n">
        <v>2.0162</v>
      </c>
      <c r="R58" t="n">
        <v>4.0511</v>
      </c>
      <c r="S58" t="n">
        <v>5.0926</v>
      </c>
      <c r="T58" t="n">
        <v>4.1112</v>
      </c>
      <c r="U58" t="n">
        <v>12.4929</v>
      </c>
      <c r="V58" t="n">
        <v>8.4641</v>
      </c>
      <c r="W58" t="n">
        <v>4.3426</v>
      </c>
      <c r="X58" t="n">
        <v>3.358</v>
      </c>
      <c r="Y58" t="n">
        <v>3.555</v>
      </c>
      <c r="Z58" t="n">
        <v>1.2554</v>
      </c>
    </row>
    <row r="59" customFormat="1" s="21">
      <c r="A59" t="n">
        <v>1987</v>
      </c>
      <c r="B59" t="n">
        <v>69.3601</v>
      </c>
      <c r="H59" t="n">
        <v>0</v>
      </c>
      <c r="I59" t="n">
        <v>1.0004</v>
      </c>
      <c r="K59" t="n">
        <v>2.0027</v>
      </c>
      <c r="L59" t="n">
        <v>9.021000000000001</v>
      </c>
      <c r="M59" t="n">
        <v>7.0195</v>
      </c>
      <c r="N59" t="n">
        <v>7.0263</v>
      </c>
      <c r="O59" t="n">
        <v>1.0049</v>
      </c>
      <c r="Q59" t="n">
        <v>6.0499</v>
      </c>
      <c r="R59" t="n">
        <v>1.0126</v>
      </c>
      <c r="S59" t="n">
        <v>2.037</v>
      </c>
      <c r="T59" t="n">
        <v>9.2469</v>
      </c>
      <c r="U59" t="n">
        <v>8.3286</v>
      </c>
      <c r="V59" t="n">
        <v>1.0576</v>
      </c>
      <c r="W59" t="n">
        <v>7.5854</v>
      </c>
      <c r="X59" t="n">
        <v>2.2392</v>
      </c>
      <c r="Y59" t="n">
        <v>4.7281</v>
      </c>
    </row>
    <row r="60" customFormat="1" s="21">
      <c r="A60" t="n">
        <v>1988</v>
      </c>
      <c r="B60" t="n">
        <v>63.4691</v>
      </c>
      <c r="G60" t="n">
        <v>1.0005</v>
      </c>
      <c r="H60" t="n">
        <v>1.0005</v>
      </c>
      <c r="L60" t="n">
        <v>6.0149</v>
      </c>
      <c r="M60" t="n">
        <v>3.0088</v>
      </c>
      <c r="N60" t="n">
        <v>2.0078</v>
      </c>
      <c r="O60" t="n">
        <v>3.0153</v>
      </c>
      <c r="P60" t="n">
        <v>4.0247</v>
      </c>
      <c r="Q60" t="n">
        <v>6.0516</v>
      </c>
      <c r="R60" t="n">
        <v>2.0255</v>
      </c>
      <c r="S60" t="n">
        <v>1.0189</v>
      </c>
      <c r="T60" t="n">
        <v>5.1397</v>
      </c>
      <c r="U60" t="n">
        <v>4.165</v>
      </c>
      <c r="V60" t="n">
        <v>5.2838</v>
      </c>
      <c r="W60" t="n">
        <v>6.5097</v>
      </c>
      <c r="X60" t="n">
        <v>7.8338</v>
      </c>
      <c r="Z60" t="n">
        <v>5.0099</v>
      </c>
      <c r="AA60" t="n">
        <v>1.3591</v>
      </c>
    </row>
    <row r="61" customFormat="1" s="21">
      <c r="A61" t="n">
        <v>1989</v>
      </c>
      <c r="B61" t="n">
        <v>65.73139999999999</v>
      </c>
      <c r="H61" t="n">
        <v>0</v>
      </c>
      <c r="I61" t="n">
        <v>1.0004</v>
      </c>
      <c r="K61" t="n">
        <v>2.0031</v>
      </c>
      <c r="L61" t="n">
        <v>4.0102</v>
      </c>
      <c r="M61" t="n">
        <v>3.0089</v>
      </c>
      <c r="N61" t="n">
        <v>7.0278</v>
      </c>
      <c r="O61" t="n">
        <v>7.0363</v>
      </c>
      <c r="P61" t="n">
        <v>4.0255</v>
      </c>
      <c r="Q61" t="n">
        <v>2.0175</v>
      </c>
      <c r="R61" t="n">
        <v>3.0389</v>
      </c>
      <c r="S61" t="n">
        <v>6.1161</v>
      </c>
      <c r="T61" t="n">
        <v>4.1108</v>
      </c>
      <c r="U61" t="n">
        <v>3.1217</v>
      </c>
      <c r="V61" t="n">
        <v>3.1696</v>
      </c>
      <c r="W61" t="n">
        <v>4.3262</v>
      </c>
      <c r="X61" t="n">
        <v>4.4559</v>
      </c>
      <c r="Y61" t="n">
        <v>4.7501</v>
      </c>
      <c r="Z61" t="n">
        <v>2.5126</v>
      </c>
    </row>
    <row r="62" customFormat="1" s="21">
      <c r="A62" t="n">
        <v>1990</v>
      </c>
      <c r="B62" t="n">
        <v>59.1299</v>
      </c>
      <c r="H62" t="n">
        <v>0</v>
      </c>
      <c r="K62" t="n">
        <v>1.0018</v>
      </c>
      <c r="L62" t="n">
        <v>1.0026</v>
      </c>
      <c r="M62" t="n">
        <v>4.0124</v>
      </c>
      <c r="N62" t="n">
        <v>4.0157</v>
      </c>
      <c r="O62" t="n">
        <v>2.0101</v>
      </c>
      <c r="P62" t="n">
        <v>3.0185</v>
      </c>
      <c r="Q62" t="n">
        <v>2.0171</v>
      </c>
      <c r="R62" t="n">
        <v>2.0244</v>
      </c>
      <c r="S62" t="n">
        <v>3.0556</v>
      </c>
      <c r="T62" t="n">
        <v>3.0812</v>
      </c>
      <c r="U62" t="n">
        <v>2.0768</v>
      </c>
      <c r="V62" t="n">
        <v>8.4382</v>
      </c>
      <c r="W62" t="n">
        <v>10.774</v>
      </c>
      <c r="X62" t="n">
        <v>7.8061</v>
      </c>
      <c r="Y62" t="n">
        <v>3.529</v>
      </c>
      <c r="Z62" t="n">
        <v>1.2664</v>
      </c>
    </row>
    <row r="63" customFormat="1" s="21">
      <c r="A63" t="n">
        <v>1991</v>
      </c>
      <c r="B63" t="n">
        <v>76.0528</v>
      </c>
      <c r="H63" t="n">
        <v>0</v>
      </c>
      <c r="K63" t="n">
        <v>1.0019</v>
      </c>
      <c r="L63" t="n">
        <v>3.0082</v>
      </c>
      <c r="M63" t="n">
        <v>3.0094</v>
      </c>
      <c r="N63" t="n">
        <v>8.0304</v>
      </c>
      <c r="O63" t="n">
        <v>8.040100000000001</v>
      </c>
      <c r="P63" t="n">
        <v>4.0251</v>
      </c>
      <c r="Q63" t="n">
        <v>4.0344</v>
      </c>
      <c r="R63" t="n">
        <v>5.0598</v>
      </c>
      <c r="S63" t="n">
        <v>2.0362</v>
      </c>
      <c r="T63" t="n">
        <v>7.1817</v>
      </c>
      <c r="U63" t="n">
        <v>6.2263</v>
      </c>
      <c r="V63" t="n">
        <v>3.16</v>
      </c>
      <c r="W63" t="n">
        <v>7.521</v>
      </c>
      <c r="X63" t="n">
        <v>11.1763</v>
      </c>
      <c r="Z63" t="n">
        <v>2.5422</v>
      </c>
    </row>
    <row r="64" customFormat="1" s="21">
      <c r="A64" t="n">
        <v>1992</v>
      </c>
      <c r="B64" t="n">
        <v>61.3415</v>
      </c>
      <c r="C64" t="n">
        <v>0</v>
      </c>
      <c r="D64" t="n">
        <v>0</v>
      </c>
      <c r="E64" t="n">
        <v>1.0008</v>
      </c>
      <c r="F64" t="n">
        <v>0</v>
      </c>
      <c r="G64" t="n">
        <v>0</v>
      </c>
      <c r="H64" t="n">
        <v>1.0008</v>
      </c>
      <c r="I64" t="n">
        <v>0</v>
      </c>
      <c r="J64" t="n">
        <v>0</v>
      </c>
      <c r="K64" t="n">
        <v>2.0037</v>
      </c>
      <c r="L64" t="n">
        <v>1.0026</v>
      </c>
      <c r="M64" t="n">
        <v>3.0093</v>
      </c>
      <c r="N64" t="n">
        <v>5.0182</v>
      </c>
      <c r="O64" t="n">
        <v>6.0295</v>
      </c>
      <c r="P64" t="n">
        <v>3.0182</v>
      </c>
      <c r="Q64" t="n">
        <v>5.0442</v>
      </c>
      <c r="R64" t="n">
        <v>3.0332</v>
      </c>
      <c r="S64" t="n">
        <v>1.0182</v>
      </c>
      <c r="T64" t="n">
        <v>1.0245</v>
      </c>
      <c r="U64" t="n">
        <v>5.1733</v>
      </c>
      <c r="V64" t="n">
        <v>3.1589</v>
      </c>
      <c r="W64" t="n">
        <v>4.2769</v>
      </c>
      <c r="X64" t="n">
        <v>5.5653</v>
      </c>
      <c r="Y64" t="n">
        <v>8.256600000000001</v>
      </c>
      <c r="Z64" t="n">
        <v>2.5336</v>
      </c>
      <c r="AA64" t="n">
        <v>0</v>
      </c>
      <c r="AB64" t="n">
        <v>1.1746</v>
      </c>
    </row>
    <row r="65" customFormat="1" s="21">
      <c r="A65" t="n">
        <v>1993</v>
      </c>
      <c r="B65" t="n">
        <v>65.8485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3.006</v>
      </c>
      <c r="L65" t="n">
        <v>3.0085</v>
      </c>
      <c r="M65" t="n">
        <v>4.0122</v>
      </c>
      <c r="N65" t="n">
        <v>3.0117</v>
      </c>
      <c r="O65" t="n">
        <v>3.0151</v>
      </c>
      <c r="P65" t="n">
        <v>1.0068</v>
      </c>
      <c r="Q65" t="n">
        <v>5.043</v>
      </c>
      <c r="R65" t="n">
        <v>3.0362</v>
      </c>
      <c r="S65" t="n">
        <v>3.0532</v>
      </c>
      <c r="T65" t="n">
        <v>7.1793</v>
      </c>
      <c r="U65" t="n">
        <v>3.1087</v>
      </c>
      <c r="V65" t="n">
        <v>8.4238</v>
      </c>
      <c r="W65" t="n">
        <v>7.5158</v>
      </c>
      <c r="X65" t="n">
        <v>4.4571</v>
      </c>
      <c r="Y65" t="n">
        <v>6.9711</v>
      </c>
      <c r="Z65" t="n">
        <v>0</v>
      </c>
      <c r="AA65" t="n">
        <v>0</v>
      </c>
      <c r="AB65" t="n">
        <v>0</v>
      </c>
    </row>
    <row r="66" customFormat="1" s="21">
      <c r="A66" t="n">
        <v>1994</v>
      </c>
      <c r="B66" t="n">
        <v>52.4508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4.0108</v>
      </c>
      <c r="M66" t="n">
        <v>2.006</v>
      </c>
      <c r="N66" t="n">
        <v>5.0199</v>
      </c>
      <c r="O66" t="n">
        <v>5.025</v>
      </c>
      <c r="P66" t="n">
        <v>6.0407</v>
      </c>
      <c r="Q66" t="n">
        <v>1.0087</v>
      </c>
      <c r="R66" t="n">
        <v>3.0364</v>
      </c>
      <c r="S66" t="n">
        <v>6.1013</v>
      </c>
      <c r="T66" t="n">
        <v>3.0743</v>
      </c>
      <c r="U66" t="n">
        <v>6.2078</v>
      </c>
      <c r="V66" t="n">
        <v>2.105</v>
      </c>
      <c r="W66" t="n">
        <v>4.2836</v>
      </c>
      <c r="X66" t="n">
        <v>2.2226</v>
      </c>
      <c r="Y66" t="n">
        <v>2.3085</v>
      </c>
      <c r="Z66" t="n">
        <v>0</v>
      </c>
      <c r="AA66" t="n">
        <v>0</v>
      </c>
      <c r="AB66" t="n">
        <v>0</v>
      </c>
    </row>
    <row r="67" customFormat="1" s="21">
      <c r="A67" t="n">
        <v>1995</v>
      </c>
      <c r="B67" t="n">
        <v>57.4334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1.0018</v>
      </c>
      <c r="L67" t="n">
        <v>1.0025</v>
      </c>
      <c r="M67" t="n">
        <v>3.0086</v>
      </c>
      <c r="N67" t="n">
        <v>4.0153</v>
      </c>
      <c r="O67" t="n">
        <v>8.0395</v>
      </c>
      <c r="P67" t="n">
        <v>5.0333</v>
      </c>
      <c r="Q67" t="n">
        <v>3.0263</v>
      </c>
      <c r="R67" t="n">
        <v>0</v>
      </c>
      <c r="S67" t="n">
        <v>3.0501</v>
      </c>
      <c r="T67" t="n">
        <v>7.1755</v>
      </c>
      <c r="U67" t="n">
        <v>4.1355</v>
      </c>
      <c r="V67" t="n">
        <v>3.1562</v>
      </c>
      <c r="W67" t="n">
        <v>5.3533</v>
      </c>
      <c r="X67" t="n">
        <v>3.3276</v>
      </c>
      <c r="Y67" t="n">
        <v>3.4913</v>
      </c>
      <c r="Z67" t="n">
        <v>0</v>
      </c>
      <c r="AA67" t="n">
        <v>0</v>
      </c>
      <c r="AB67" t="n">
        <v>2.6165</v>
      </c>
    </row>
    <row r="68" customFormat="1" s="21">
      <c r="A68" t="n">
        <v>1996</v>
      </c>
      <c r="B68" t="n">
        <v>55.7219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1.0016</v>
      </c>
      <c r="L68" t="n">
        <v>2.0048</v>
      </c>
      <c r="M68" t="n">
        <v>4.0102</v>
      </c>
      <c r="N68" t="n">
        <v>5.0164</v>
      </c>
      <c r="O68" t="n">
        <v>7.0298</v>
      </c>
      <c r="P68" t="n">
        <v>2.0119</v>
      </c>
      <c r="Q68" t="n">
        <v>6.0494</v>
      </c>
      <c r="R68" t="n">
        <v>4.045</v>
      </c>
      <c r="S68" t="n">
        <v>2.0325</v>
      </c>
      <c r="T68" t="n">
        <v>5.1234</v>
      </c>
      <c r="U68" t="n">
        <v>1.0322</v>
      </c>
      <c r="V68" t="n">
        <v>3.1522</v>
      </c>
      <c r="W68" t="n">
        <v>4.2803</v>
      </c>
      <c r="X68" t="n">
        <v>7.7446</v>
      </c>
      <c r="Y68" t="n">
        <v>0</v>
      </c>
      <c r="Z68" t="n">
        <v>1.1874</v>
      </c>
      <c r="AA68" t="n">
        <v>0</v>
      </c>
      <c r="AB68" t="n">
        <v>0</v>
      </c>
    </row>
    <row r="69" customFormat="1" s="21">
      <c r="A69" t="n">
        <v>1997</v>
      </c>
      <c r="B69" t="n">
        <v>70.3292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1.0003</v>
      </c>
      <c r="J69" t="n">
        <v>0</v>
      </c>
      <c r="K69" t="n">
        <v>1.0014</v>
      </c>
      <c r="L69" t="n">
        <v>2.0046</v>
      </c>
      <c r="M69" t="n">
        <v>2.0047</v>
      </c>
      <c r="N69" t="n">
        <v>6.016</v>
      </c>
      <c r="O69" t="n">
        <v>5.0177</v>
      </c>
      <c r="P69" t="n">
        <v>4.0201</v>
      </c>
      <c r="Q69" t="n">
        <v>13.1002</v>
      </c>
      <c r="R69" t="n">
        <v>4.0427</v>
      </c>
      <c r="S69" t="n">
        <v>4.0635</v>
      </c>
      <c r="T69" t="n">
        <v>4.0956</v>
      </c>
      <c r="U69" t="n">
        <v>6.188</v>
      </c>
      <c r="V69" t="n">
        <v>7.3423</v>
      </c>
      <c r="W69" t="n">
        <v>2.1348</v>
      </c>
      <c r="X69" t="n">
        <v>2.2042</v>
      </c>
      <c r="Y69" t="n">
        <v>2.3163</v>
      </c>
      <c r="Z69" t="n">
        <v>1.1874</v>
      </c>
      <c r="AA69" t="n">
        <v>1.2136</v>
      </c>
      <c r="AB69" t="n">
        <v>1.3757</v>
      </c>
    </row>
    <row r="70" customFormat="1" s="21">
      <c r="A70" t="n">
        <v>1998</v>
      </c>
      <c r="B70" t="n">
        <v>70.03489999999999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1.0013</v>
      </c>
      <c r="L70" t="n">
        <v>5.0099</v>
      </c>
      <c r="M70" t="n">
        <v>3.006</v>
      </c>
      <c r="N70" t="n">
        <v>2.0047</v>
      </c>
      <c r="O70" t="n">
        <v>8.024699999999999</v>
      </c>
      <c r="P70" t="n">
        <v>2.0093</v>
      </c>
      <c r="Q70" t="n">
        <v>6.0425</v>
      </c>
      <c r="R70" t="n">
        <v>3.0295</v>
      </c>
      <c r="S70" t="n">
        <v>4.0588</v>
      </c>
      <c r="T70" t="n">
        <v>9.199199999999999</v>
      </c>
      <c r="U70" t="n">
        <v>3.0927</v>
      </c>
      <c r="V70" t="n">
        <v>3.1444</v>
      </c>
      <c r="W70" t="n">
        <v>4.2749</v>
      </c>
      <c r="X70" t="n">
        <v>6.6321</v>
      </c>
      <c r="Y70" t="n">
        <v>4.6415</v>
      </c>
      <c r="Z70" t="n">
        <v>3.6119</v>
      </c>
      <c r="AA70" t="n">
        <v>0</v>
      </c>
      <c r="AB70" t="n">
        <v>1.2518</v>
      </c>
    </row>
    <row r="71" customFormat="1" s="21">
      <c r="A71" t="n">
        <v>1999</v>
      </c>
      <c r="B71" t="n">
        <v>68.173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1.0012</v>
      </c>
      <c r="L71" t="n">
        <v>4.0077</v>
      </c>
      <c r="M71" t="n">
        <v>5.0091</v>
      </c>
      <c r="N71" t="n">
        <v>5.011</v>
      </c>
      <c r="O71" t="n">
        <v>5.0149</v>
      </c>
      <c r="P71" t="n">
        <v>7.032</v>
      </c>
      <c r="Q71" t="n">
        <v>2.014</v>
      </c>
      <c r="R71" t="n">
        <v>6.0577</v>
      </c>
      <c r="S71" t="n">
        <v>2.0295</v>
      </c>
      <c r="T71" t="n">
        <v>8.169</v>
      </c>
      <c r="U71" t="n">
        <v>4.1238</v>
      </c>
      <c r="V71" t="n">
        <v>5.2375</v>
      </c>
      <c r="W71" t="n">
        <v>5.3506</v>
      </c>
      <c r="X71" t="n">
        <v>2.2044</v>
      </c>
      <c r="Y71" t="n">
        <v>4.6524</v>
      </c>
      <c r="Z71" t="n">
        <v>0</v>
      </c>
      <c r="AA71" t="n">
        <v>1.2583</v>
      </c>
      <c r="AB71" t="n">
        <v>0</v>
      </c>
    </row>
    <row r="72" customFormat="1" s="21">
      <c r="A72" t="n">
        <v>2000</v>
      </c>
      <c r="B72" t="n">
        <v>62.3415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2.0023</v>
      </c>
      <c r="L72" t="n">
        <v>3.0057</v>
      </c>
      <c r="M72" t="n">
        <v>3.0057</v>
      </c>
      <c r="N72" t="n">
        <v>5.0105</v>
      </c>
      <c r="O72" t="n">
        <v>6.0172</v>
      </c>
      <c r="P72" t="n">
        <v>7.0306</v>
      </c>
      <c r="Q72" t="n">
        <v>6.0401</v>
      </c>
      <c r="R72" t="n">
        <v>3.0286</v>
      </c>
      <c r="S72" t="n">
        <v>0</v>
      </c>
      <c r="T72" t="n">
        <v>3.0605</v>
      </c>
      <c r="U72" t="n">
        <v>4.1195</v>
      </c>
      <c r="V72" t="n">
        <v>1.0455</v>
      </c>
      <c r="W72" t="n">
        <v>8.5389</v>
      </c>
      <c r="X72" t="n">
        <v>5.4944</v>
      </c>
      <c r="Y72" t="n">
        <v>1.153</v>
      </c>
      <c r="Z72" t="n">
        <v>2.4688</v>
      </c>
      <c r="AA72" t="n">
        <v>1.3203</v>
      </c>
      <c r="AB72" t="n">
        <v>0</v>
      </c>
    </row>
    <row r="73" customFormat="1" s="21">
      <c r="A73" t="n">
        <v>2001</v>
      </c>
      <c r="B73" t="n">
        <v>73.01690000000001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3.0034</v>
      </c>
      <c r="L73" t="n">
        <v>2.0038</v>
      </c>
      <c r="M73" t="n">
        <v>3.0056</v>
      </c>
      <c r="N73" t="n">
        <v>5.0105</v>
      </c>
      <c r="O73" t="n">
        <v>4.0116</v>
      </c>
      <c r="P73" t="n">
        <v>0</v>
      </c>
      <c r="Q73" t="n">
        <v>10.0661</v>
      </c>
      <c r="R73" t="n">
        <v>8.075200000000001</v>
      </c>
      <c r="S73" t="n">
        <v>5.0698</v>
      </c>
      <c r="T73" t="n">
        <v>6.1187</v>
      </c>
      <c r="U73" t="n">
        <v>8.2347</v>
      </c>
      <c r="V73" t="n">
        <v>5.2183</v>
      </c>
      <c r="W73" t="n">
        <v>6.3908</v>
      </c>
      <c r="X73" t="n">
        <v>4.3922</v>
      </c>
      <c r="Y73" t="n">
        <v>0</v>
      </c>
      <c r="Z73" t="n">
        <v>2.416</v>
      </c>
      <c r="AA73" t="n">
        <v>0</v>
      </c>
      <c r="AB73" t="n">
        <v>0</v>
      </c>
    </row>
    <row r="74">
      <c r="A74" t="n">
        <v>2002</v>
      </c>
      <c r="B74" t="n">
        <v>72.5442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5.0093</v>
      </c>
      <c r="M74" t="n">
        <v>6.0115</v>
      </c>
      <c r="N74" t="n">
        <v>5.0103</v>
      </c>
      <c r="O74" t="n">
        <v>5.0144</v>
      </c>
      <c r="P74" t="n">
        <v>4.0161</v>
      </c>
      <c r="Q74" t="n">
        <v>7.0445</v>
      </c>
      <c r="R74" t="n">
        <v>7.0668</v>
      </c>
      <c r="S74" t="n">
        <v>6.0817</v>
      </c>
      <c r="T74" t="n">
        <v>7.1398</v>
      </c>
      <c r="U74" t="n">
        <v>4.1126</v>
      </c>
      <c r="V74" t="n">
        <v>7.2947</v>
      </c>
      <c r="W74" t="n">
        <v>4.255</v>
      </c>
      <c r="X74" t="n">
        <v>3.2839</v>
      </c>
      <c r="Y74" t="n">
        <v>0</v>
      </c>
      <c r="Z74" t="n">
        <v>1.2036</v>
      </c>
      <c r="AA74" t="n">
        <v>0</v>
      </c>
      <c r="AB74" t="n">
        <v>0</v>
      </c>
    </row>
    <row r="75">
      <c r="A75" t="n">
        <v>2003</v>
      </c>
      <c r="B75" t="n">
        <v>76.1961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4.0074</v>
      </c>
      <c r="M75" t="n">
        <v>5.0095</v>
      </c>
      <c r="N75" t="n">
        <v>5.01</v>
      </c>
      <c r="O75" t="n">
        <v>5.0135</v>
      </c>
      <c r="P75" t="n">
        <v>3.0121</v>
      </c>
      <c r="Q75" t="n">
        <v>7.0447</v>
      </c>
      <c r="R75" t="n">
        <v>3.029</v>
      </c>
      <c r="S75" t="n">
        <v>5.0665</v>
      </c>
      <c r="T75" t="n">
        <v>6.1181</v>
      </c>
      <c r="U75" t="n">
        <v>4.1104</v>
      </c>
      <c r="V75" t="n">
        <v>2.0827</v>
      </c>
      <c r="W75" t="n">
        <v>8.4975</v>
      </c>
      <c r="X75" t="n">
        <v>6.5553</v>
      </c>
      <c r="Y75" t="n">
        <v>4.5373</v>
      </c>
      <c r="Z75" t="n">
        <v>7.1022</v>
      </c>
      <c r="AA75" t="n">
        <v>0</v>
      </c>
      <c r="AB75" t="n">
        <v>0</v>
      </c>
    </row>
    <row r="76">
      <c r="A76" t="n">
        <v>2004</v>
      </c>
      <c r="B76" t="n">
        <v>69.88590000000001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2.0021</v>
      </c>
      <c r="L76" t="n">
        <v>6.0104</v>
      </c>
      <c r="M76" t="n">
        <v>5.0093</v>
      </c>
      <c r="N76" t="n">
        <v>3.0058</v>
      </c>
      <c r="O76" t="n">
        <v>5.0126</v>
      </c>
      <c r="P76" t="n">
        <v>5.0186</v>
      </c>
      <c r="Q76" t="n">
        <v>6.0366</v>
      </c>
      <c r="R76" t="n">
        <v>3.028</v>
      </c>
      <c r="S76" t="n">
        <v>2.0262</v>
      </c>
      <c r="T76" t="n">
        <v>5.0943</v>
      </c>
      <c r="U76" t="n">
        <v>9.239000000000001</v>
      </c>
      <c r="V76" t="n">
        <v>6.2325</v>
      </c>
      <c r="W76" t="n">
        <v>5.2972</v>
      </c>
      <c r="X76" t="n">
        <v>2.1712</v>
      </c>
      <c r="Y76" t="n">
        <v>2.2546</v>
      </c>
      <c r="Z76" t="n">
        <v>0</v>
      </c>
      <c r="AA76" t="n">
        <v>2.4473</v>
      </c>
      <c r="AB76" t="n">
        <v>0</v>
      </c>
    </row>
    <row r="77">
      <c r="A77" t="n">
        <v>2005</v>
      </c>
      <c r="B77" t="n">
        <v>82.23399999999999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1.0003</v>
      </c>
      <c r="K77" t="n">
        <v>1.0011</v>
      </c>
      <c r="L77" t="n">
        <v>8.014699999999999</v>
      </c>
      <c r="M77" t="n">
        <v>4.0075</v>
      </c>
      <c r="N77" t="n">
        <v>3.006</v>
      </c>
      <c r="O77" t="n">
        <v>5.0124</v>
      </c>
      <c r="P77" t="n">
        <v>9.0334</v>
      </c>
      <c r="Q77" t="n">
        <v>6.0359</v>
      </c>
      <c r="R77" t="n">
        <v>5.047</v>
      </c>
      <c r="S77" t="n">
        <v>9.118</v>
      </c>
      <c r="T77" t="n">
        <v>4.0757</v>
      </c>
      <c r="U77" t="n">
        <v>7.1816</v>
      </c>
      <c r="V77" t="n">
        <v>3.1151</v>
      </c>
      <c r="W77" t="n">
        <v>3.1722</v>
      </c>
      <c r="X77" t="n">
        <v>5.4338</v>
      </c>
      <c r="Y77" t="n">
        <v>5.6161</v>
      </c>
      <c r="Z77" t="n">
        <v>1.1708</v>
      </c>
      <c r="AA77" t="n">
        <v>0</v>
      </c>
      <c r="AB77" t="n">
        <v>1.1921</v>
      </c>
    </row>
    <row r="78">
      <c r="A78" t="n">
        <v>2006</v>
      </c>
      <c r="B78" t="n">
        <v>70.4594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1.0011</v>
      </c>
      <c r="L78" t="n">
        <v>3.0055</v>
      </c>
      <c r="M78" t="n">
        <v>4.0075</v>
      </c>
      <c r="N78" t="n">
        <v>8.0158</v>
      </c>
      <c r="O78" t="n">
        <v>10.0245</v>
      </c>
      <c r="P78" t="n">
        <v>3.0109</v>
      </c>
      <c r="Q78" t="n">
        <v>3.0172</v>
      </c>
      <c r="R78" t="n">
        <v>5.0459</v>
      </c>
      <c r="S78" t="n">
        <v>5.0641</v>
      </c>
      <c r="T78" t="n">
        <v>8.1456</v>
      </c>
      <c r="U78" t="n">
        <v>8.2033</v>
      </c>
      <c r="V78" t="n">
        <v>3.1098</v>
      </c>
      <c r="W78" t="n">
        <v>2.1098</v>
      </c>
      <c r="X78" t="n">
        <v>3.2472</v>
      </c>
      <c r="Y78" t="n">
        <v>1.1165</v>
      </c>
      <c r="Z78" t="n">
        <v>2.3348</v>
      </c>
      <c r="AA78" t="n">
        <v>0</v>
      </c>
      <c r="AB78" t="n">
        <v>0</v>
      </c>
    </row>
    <row r="79">
      <c r="A79" t="n">
        <v>2007</v>
      </c>
      <c r="B79" t="n">
        <v>77.3327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1.001</v>
      </c>
      <c r="L79" t="n">
        <v>3.0049</v>
      </c>
      <c r="M79" t="n">
        <v>4.0069</v>
      </c>
      <c r="N79" t="n">
        <v>4.0073</v>
      </c>
      <c r="O79" t="n">
        <v>5.0114</v>
      </c>
      <c r="P79" t="n">
        <v>6.0199</v>
      </c>
      <c r="Q79" t="n">
        <v>7.0356</v>
      </c>
      <c r="R79" t="n">
        <v>5.0403</v>
      </c>
      <c r="S79" t="n">
        <v>4.0471</v>
      </c>
      <c r="T79" t="n">
        <v>8.1303</v>
      </c>
      <c r="U79" t="n">
        <v>3.0686</v>
      </c>
      <c r="V79" t="n">
        <v>8.269399999999999</v>
      </c>
      <c r="W79" t="n">
        <v>6.3078</v>
      </c>
      <c r="X79" t="n">
        <v>7.5604</v>
      </c>
      <c r="Y79" t="n">
        <v>2.2555</v>
      </c>
      <c r="Z79" t="n">
        <v>1.2196</v>
      </c>
      <c r="AA79" t="n">
        <v>0</v>
      </c>
      <c r="AB79" t="n">
        <v>1.3467</v>
      </c>
    </row>
    <row r="80">
      <c r="A80" t="n">
        <v>2008</v>
      </c>
      <c r="B80" t="n">
        <v>91.97750000000001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1.0009</v>
      </c>
      <c r="L80" t="n">
        <v>8.0124</v>
      </c>
      <c r="M80" t="n">
        <v>7.0114</v>
      </c>
      <c r="N80" t="n">
        <v>7.0121</v>
      </c>
      <c r="O80" t="n">
        <v>4.0083</v>
      </c>
      <c r="P80" t="n">
        <v>9.0273</v>
      </c>
      <c r="Q80" t="n">
        <v>4.0189</v>
      </c>
      <c r="R80" t="n">
        <v>10.0764</v>
      </c>
      <c r="S80" t="n">
        <v>4.046</v>
      </c>
      <c r="T80" t="n">
        <v>6.0943</v>
      </c>
      <c r="U80" t="n">
        <v>11.2499</v>
      </c>
      <c r="V80" t="n">
        <v>6.1942</v>
      </c>
      <c r="W80" t="n">
        <v>7.3511</v>
      </c>
      <c r="X80" t="n">
        <v>4.3191</v>
      </c>
      <c r="Y80" t="n">
        <v>0</v>
      </c>
      <c r="Z80" t="n">
        <v>1.2055</v>
      </c>
      <c r="AA80" t="n">
        <v>0</v>
      </c>
      <c r="AB80" t="n">
        <v>1.3496</v>
      </c>
    </row>
    <row r="81">
      <c r="A81" t="n">
        <v>2009</v>
      </c>
      <c r="B81" t="n">
        <v>77.49890000000001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1.0008</v>
      </c>
      <c r="L81" t="n">
        <v>2.0029</v>
      </c>
      <c r="M81" t="n">
        <v>4.0062</v>
      </c>
      <c r="N81" t="n">
        <v>3.005</v>
      </c>
      <c r="O81" t="n">
        <v>6.0125</v>
      </c>
      <c r="P81" t="n">
        <v>6.0178</v>
      </c>
      <c r="Q81" t="n">
        <v>4.018</v>
      </c>
      <c r="R81" t="n">
        <v>5.037</v>
      </c>
      <c r="S81" t="n">
        <v>3.0339</v>
      </c>
      <c r="T81" t="n">
        <v>10.155</v>
      </c>
      <c r="U81" t="n">
        <v>5.1102</v>
      </c>
      <c r="V81" t="n">
        <v>11.3395</v>
      </c>
      <c r="W81" t="n">
        <v>5.2381</v>
      </c>
      <c r="X81" t="n">
        <v>1.0749</v>
      </c>
      <c r="Y81" t="n">
        <v>4.4693</v>
      </c>
      <c r="Z81" t="n">
        <v>5.9778</v>
      </c>
      <c r="AA81" t="n">
        <v>0</v>
      </c>
      <c r="AB81" t="n">
        <v>0</v>
      </c>
    </row>
    <row r="82">
      <c r="A82" t="n">
        <v>2010</v>
      </c>
      <c r="B82" t="n">
        <v>75.67359999999999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3.0043</v>
      </c>
      <c r="M82" t="n">
        <v>2.003</v>
      </c>
      <c r="N82" t="n">
        <v>5.0081</v>
      </c>
      <c r="O82" t="n">
        <v>4.0076</v>
      </c>
      <c r="P82" t="n">
        <v>3.008</v>
      </c>
      <c r="Q82" t="n">
        <v>5.0213</v>
      </c>
      <c r="R82" t="n">
        <v>7.0482</v>
      </c>
      <c r="S82" t="n">
        <v>3.0328</v>
      </c>
      <c r="T82" t="n">
        <v>12.1793</v>
      </c>
      <c r="U82" t="n">
        <v>4.0851</v>
      </c>
      <c r="V82" t="n">
        <v>5.1534</v>
      </c>
      <c r="W82" t="n">
        <v>7.3288</v>
      </c>
      <c r="X82" t="n">
        <v>6.4434</v>
      </c>
      <c r="Y82" t="n">
        <v>4.4942</v>
      </c>
      <c r="Z82" t="n">
        <v>1.1954</v>
      </c>
      <c r="AA82" t="n">
        <v>1.2884</v>
      </c>
      <c r="AB82" t="n">
        <v>1.3721</v>
      </c>
    </row>
    <row r="83">
      <c r="A83" t="n">
        <v>2011</v>
      </c>
      <c r="B83" t="n">
        <v>66.2868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1.0008</v>
      </c>
      <c r="L83" t="n">
        <v>0</v>
      </c>
      <c r="M83" t="n">
        <v>3.0047</v>
      </c>
      <c r="N83" t="n">
        <v>4.0066</v>
      </c>
      <c r="O83" t="n">
        <v>5.0098</v>
      </c>
      <c r="P83" t="n">
        <v>4.0108</v>
      </c>
      <c r="Q83" t="n">
        <v>4.0173</v>
      </c>
      <c r="R83" t="n">
        <v>8.056699999999999</v>
      </c>
      <c r="S83" t="n">
        <v>3.0326</v>
      </c>
      <c r="T83" t="n">
        <v>6.0929</v>
      </c>
      <c r="U83" t="n">
        <v>4.0859</v>
      </c>
      <c r="V83" t="n">
        <v>2.0617</v>
      </c>
      <c r="W83" t="n">
        <v>5.2306</v>
      </c>
      <c r="X83" t="n">
        <v>7.5125</v>
      </c>
      <c r="Y83" t="n">
        <v>6.6969</v>
      </c>
      <c r="Z83" t="n">
        <v>1.1867</v>
      </c>
      <c r="AA83" t="n">
        <v>1.2803</v>
      </c>
      <c r="AB83" t="n">
        <v>0</v>
      </c>
    </row>
    <row r="84">
      <c r="A84" t="n">
        <v>2012</v>
      </c>
      <c r="B84" t="n">
        <v>81.60680000000001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1.0008</v>
      </c>
      <c r="L84" t="n">
        <v>6.0086</v>
      </c>
      <c r="M84" t="n">
        <v>4.0062</v>
      </c>
      <c r="N84" t="n">
        <v>7.0119</v>
      </c>
      <c r="O84" t="n">
        <v>7.0139</v>
      </c>
      <c r="P84" t="n">
        <v>3.0081</v>
      </c>
      <c r="Q84" t="n">
        <v>4.0169</v>
      </c>
      <c r="R84" t="n">
        <v>3.0209</v>
      </c>
      <c r="S84" t="n">
        <v>10.1085</v>
      </c>
      <c r="T84" t="n">
        <v>9.1395</v>
      </c>
      <c r="U84" t="n">
        <v>10.2105</v>
      </c>
      <c r="V84" t="n">
        <v>6.1819</v>
      </c>
      <c r="W84" t="n">
        <v>3.1381</v>
      </c>
      <c r="X84" t="n">
        <v>3.2182</v>
      </c>
      <c r="Y84" t="n">
        <v>3.3406</v>
      </c>
      <c r="Z84" t="n">
        <v>1.182</v>
      </c>
      <c r="AA84" t="n">
        <v>0</v>
      </c>
      <c r="AB84" t="n">
        <v>0</v>
      </c>
    </row>
    <row r="85">
      <c r="A85" t="n">
        <v>2013</v>
      </c>
      <c r="B85" t="n">
        <v>94.35209999999999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4.0056</v>
      </c>
      <c r="M85" t="n">
        <v>6.0094</v>
      </c>
      <c r="N85" t="n">
        <v>5.0087</v>
      </c>
      <c r="O85" t="n">
        <v>1.002</v>
      </c>
      <c r="P85" t="n">
        <v>7.0189</v>
      </c>
      <c r="Q85" t="n">
        <v>8.0341</v>
      </c>
      <c r="R85" t="n">
        <v>7.0464</v>
      </c>
      <c r="S85" t="n">
        <v>5.0537</v>
      </c>
      <c r="T85" t="n">
        <v>13.206</v>
      </c>
      <c r="U85" t="n">
        <v>6.1249</v>
      </c>
      <c r="V85" t="n">
        <v>10.3038</v>
      </c>
      <c r="W85" t="n">
        <v>7.3198</v>
      </c>
      <c r="X85" t="n">
        <v>8.574199999999999</v>
      </c>
      <c r="Y85" t="n">
        <v>4.4601</v>
      </c>
      <c r="Z85" t="n">
        <v>1.1843</v>
      </c>
      <c r="AA85" t="n">
        <v>0</v>
      </c>
      <c r="AB85" t="n">
        <v>0</v>
      </c>
    </row>
    <row r="86">
      <c r="A86" t="n">
        <v>2014</v>
      </c>
      <c r="B86" t="n">
        <v>108.8494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2.0015</v>
      </c>
      <c r="L86" t="n">
        <v>8.0113</v>
      </c>
      <c r="M86" t="n">
        <v>5.0077</v>
      </c>
      <c r="N86" t="n">
        <v>4.0068</v>
      </c>
      <c r="O86" t="n">
        <v>8.0162</v>
      </c>
      <c r="P86" t="n">
        <v>4.0106</v>
      </c>
      <c r="Q86" t="n">
        <v>8.0329</v>
      </c>
      <c r="R86" t="n">
        <v>10.0654</v>
      </c>
      <c r="S86" t="n">
        <v>7.0743</v>
      </c>
      <c r="T86" t="n">
        <v>8.126200000000001</v>
      </c>
      <c r="U86" t="n">
        <v>10.2077</v>
      </c>
      <c r="V86" t="n">
        <v>9.2689</v>
      </c>
      <c r="W86" t="n">
        <v>6.264</v>
      </c>
      <c r="X86" t="n">
        <v>9.614599999999999</v>
      </c>
      <c r="Y86" t="n">
        <v>5.5483</v>
      </c>
      <c r="Z86" t="n">
        <v>2.339</v>
      </c>
      <c r="AA86" t="n">
        <v>1.2539</v>
      </c>
      <c r="AB86" t="n">
        <v>0</v>
      </c>
    </row>
    <row r="87">
      <c r="A87" t="n">
        <v>2015</v>
      </c>
      <c r="B87" t="n">
        <v>88.04510000000001</v>
      </c>
      <c r="C87" t="n">
        <v>0</v>
      </c>
      <c r="D87" t="n">
        <v>1.0006</v>
      </c>
      <c r="E87" t="n">
        <v>0</v>
      </c>
      <c r="F87" t="n">
        <v>0</v>
      </c>
      <c r="G87" t="n">
        <v>0</v>
      </c>
      <c r="H87" t="n">
        <v>1.0006</v>
      </c>
      <c r="I87" t="n">
        <v>2.0003</v>
      </c>
      <c r="J87" t="n">
        <v>0</v>
      </c>
      <c r="K87" t="n">
        <v>0</v>
      </c>
      <c r="L87" t="n">
        <v>2.0031</v>
      </c>
      <c r="M87" t="n">
        <v>3.005</v>
      </c>
      <c r="N87" t="n">
        <v>7.0126</v>
      </c>
      <c r="O87" t="n">
        <v>6.013</v>
      </c>
      <c r="P87" t="n">
        <v>2.0055</v>
      </c>
      <c r="Q87" t="n">
        <v>4.0163</v>
      </c>
      <c r="R87" t="n">
        <v>10.0662</v>
      </c>
      <c r="S87" t="n">
        <v>11.1151</v>
      </c>
      <c r="T87" t="n">
        <v>6.0951</v>
      </c>
      <c r="U87" t="n">
        <v>5.1041</v>
      </c>
      <c r="V87" t="n">
        <v>10.2994</v>
      </c>
      <c r="W87" t="n">
        <v>7.3101</v>
      </c>
      <c r="X87" t="n">
        <v>5.3418</v>
      </c>
      <c r="Y87" t="n">
        <v>3.3192</v>
      </c>
      <c r="Z87" t="n">
        <v>2.3378</v>
      </c>
      <c r="AA87" t="n">
        <v>0</v>
      </c>
      <c r="AB87" t="n">
        <v>0</v>
      </c>
    </row>
    <row r="88">
      <c r="A88" t="n">
        <v>2016</v>
      </c>
      <c r="B88" t="n">
        <v>95.83750000000001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1.0009</v>
      </c>
      <c r="L88" t="n">
        <v>3.0051</v>
      </c>
      <c r="M88" t="n">
        <v>4.0072</v>
      </c>
      <c r="N88" t="n">
        <v>8.015700000000001</v>
      </c>
      <c r="O88" t="n">
        <v>5.0117</v>
      </c>
      <c r="P88" t="n">
        <v>3.0089</v>
      </c>
      <c r="Q88" t="n">
        <v>7.0293</v>
      </c>
      <c r="R88" t="n">
        <v>6.0397</v>
      </c>
      <c r="S88" t="n">
        <v>7.0738</v>
      </c>
      <c r="T88" t="n">
        <v>7.1117</v>
      </c>
      <c r="U88" t="n">
        <v>15.3221</v>
      </c>
      <c r="V88" t="n">
        <v>6.179</v>
      </c>
      <c r="W88" t="n">
        <v>7.3023</v>
      </c>
      <c r="X88" t="n">
        <v>4.2696</v>
      </c>
      <c r="Y88" t="n">
        <v>4.4167</v>
      </c>
      <c r="Z88" t="n">
        <v>5.8117</v>
      </c>
      <c r="AA88" t="n">
        <v>1.2321</v>
      </c>
      <c r="AB88" t="n">
        <v>0</v>
      </c>
    </row>
    <row r="89">
      <c r="A89" t="n">
        <v>2017</v>
      </c>
      <c r="B89" t="n">
        <v>110.6792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1.0009</v>
      </c>
      <c r="L89" t="n">
        <v>6.0096</v>
      </c>
      <c r="M89" t="n">
        <v>10.0182</v>
      </c>
      <c r="N89" t="n">
        <v>4.008</v>
      </c>
      <c r="O89" t="n">
        <v>8.019399999999999</v>
      </c>
      <c r="P89" t="n">
        <v>4.0118</v>
      </c>
      <c r="Q89" t="n">
        <v>2.0085</v>
      </c>
      <c r="R89" t="n">
        <v>10.0663</v>
      </c>
      <c r="S89" t="n">
        <v>14.1473</v>
      </c>
      <c r="T89" t="n">
        <v>6.0946</v>
      </c>
      <c r="U89" t="n">
        <v>4.0874</v>
      </c>
      <c r="V89" t="n">
        <v>6.1752</v>
      </c>
      <c r="W89" t="n">
        <v>10.4314</v>
      </c>
      <c r="X89" t="n">
        <v>6.4016</v>
      </c>
      <c r="Y89" t="n">
        <v>11.0358</v>
      </c>
      <c r="Z89" t="n">
        <v>3.4762</v>
      </c>
      <c r="AA89" t="n">
        <v>3.687</v>
      </c>
      <c r="AB89" t="n">
        <v>0</v>
      </c>
    </row>
    <row r="90">
      <c r="A90" t="n">
        <v>2018</v>
      </c>
      <c r="B90" t="n">
        <v>117.2559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1.0009</v>
      </c>
      <c r="L90" t="n">
        <v>3.0046</v>
      </c>
      <c r="M90" t="n">
        <v>4.0071</v>
      </c>
      <c r="N90" t="n">
        <v>6.0119</v>
      </c>
      <c r="O90" t="n">
        <v>8.019299999999999</v>
      </c>
      <c r="P90" t="n">
        <v>7.0214</v>
      </c>
      <c r="Q90" t="n">
        <v>8.0345</v>
      </c>
      <c r="R90" t="n">
        <v>6.0401</v>
      </c>
      <c r="S90" t="n">
        <v>6.0631</v>
      </c>
      <c r="T90" t="n">
        <v>12.1895</v>
      </c>
      <c r="U90" t="n">
        <v>12.2664</v>
      </c>
      <c r="V90" t="n">
        <v>15.4358</v>
      </c>
      <c r="W90" t="n">
        <v>9.390599999999999</v>
      </c>
      <c r="X90" t="n">
        <v>8.5274</v>
      </c>
      <c r="Y90" t="n">
        <v>4.4086</v>
      </c>
      <c r="Z90" t="n">
        <v>4.6236</v>
      </c>
      <c r="AA90" t="n">
        <v>1.2109</v>
      </c>
      <c r="AB90" t="n">
        <v>0</v>
      </c>
    </row>
    <row r="91">
      <c r="A91" t="n">
        <v>2019</v>
      </c>
      <c r="B91" t="n">
        <v>99.6354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2.0032</v>
      </c>
      <c r="M91" t="n">
        <v>3.0054</v>
      </c>
      <c r="N91" t="n">
        <v>9.018700000000001</v>
      </c>
      <c r="O91" t="n">
        <v>6.015</v>
      </c>
      <c r="P91" t="n">
        <v>12.0379</v>
      </c>
      <c r="Q91" t="n">
        <v>4.0174</v>
      </c>
      <c r="R91" t="n">
        <v>5.0331</v>
      </c>
      <c r="S91" t="n">
        <v>8.0837</v>
      </c>
      <c r="T91" t="n">
        <v>9.140499999999999</v>
      </c>
      <c r="U91" t="n">
        <v>6.1307</v>
      </c>
      <c r="V91" t="n">
        <v>12.3442</v>
      </c>
      <c r="W91" t="n">
        <v>6.2498</v>
      </c>
      <c r="X91" t="n">
        <v>5.321</v>
      </c>
      <c r="Y91" t="n">
        <v>6.5936</v>
      </c>
      <c r="Z91" t="n">
        <v>3.4499</v>
      </c>
      <c r="AA91" t="n">
        <v>1.1914</v>
      </c>
      <c r="AB91" t="n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MIT CEHS</dc:creator>
  <dc:title xmlns:dc="http://purl.org/dc/elements/1.1/">All Causes</dc:title>
  <dcterms:created xmlns:dcterms="http://purl.org/dc/terms/" xmlns:xsi="http://www.w3.org/2001/XMLSchema-instance" xsi:type="dcterms:W3CDTF">1999-06-08T20:45:31Z</dcterms:created>
  <dcterms:modified xmlns:dcterms="http://purl.org/dc/terms/" xmlns:xsi="http://www.w3.org/2001/XMLSchema-instance" xsi:type="dcterms:W3CDTF">2021-08-07T10:09:33Z</dcterms:modified>
  <cp:lastModifiedBy>Ameya</cp:lastModifiedBy>
</cp:coreProperties>
</file>